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G69" i="1" l="1"/>
  <c r="F69" i="1"/>
  <c r="E69" i="1"/>
  <c r="D69" i="1"/>
  <c r="G33" i="1" l="1"/>
  <c r="F33" i="1"/>
  <c r="E33" i="1"/>
  <c r="D33" i="1"/>
  <c r="G57" i="1" l="1"/>
  <c r="F57" i="1"/>
  <c r="E57" i="1"/>
  <c r="D57" i="1"/>
  <c r="E22" i="1"/>
  <c r="F22" i="1"/>
  <c r="G22" i="1"/>
  <c r="D22" i="1"/>
</calcChain>
</file>

<file path=xl/sharedStrings.xml><?xml version="1.0" encoding="utf-8"?>
<sst xmlns="http://schemas.openxmlformats.org/spreadsheetml/2006/main" count="81" uniqueCount="52">
  <si>
    <t>УТВЕРЖДЕНО</t>
  </si>
  <si>
    <t xml:space="preserve">Директор МОУ «Средняя </t>
  </si>
  <si>
    <t>общеобразовательная школа №76»</t>
  </si>
  <si>
    <t>МЕНЮ</t>
  </si>
  <si>
    <t>Для обучающихся 1-4 классов.</t>
  </si>
  <si>
    <t>Столовая МОУ «Средняя общеобразовательная школа №76»</t>
  </si>
  <si>
    <t>№</t>
  </si>
  <si>
    <t>Наименование блюд и изделий</t>
  </si>
  <si>
    <t>Ккал.</t>
  </si>
  <si>
    <t>Белки</t>
  </si>
  <si>
    <t>Жиры</t>
  </si>
  <si>
    <t>Углеводы</t>
  </si>
  <si>
    <t>1.</t>
  </si>
  <si>
    <t>Бутерброд с сыром</t>
  </si>
  <si>
    <t>30/40</t>
  </si>
  <si>
    <t>Соус томатный</t>
  </si>
  <si>
    <t>Макароны отварные</t>
  </si>
  <si>
    <t>1 шт.</t>
  </si>
  <si>
    <t>Хлеб</t>
  </si>
  <si>
    <t>Итого:</t>
  </si>
  <si>
    <t>2.</t>
  </si>
  <si>
    <t>Б.</t>
  </si>
  <si>
    <t>Ж.</t>
  </si>
  <si>
    <t>У.</t>
  </si>
  <si>
    <t>3.</t>
  </si>
  <si>
    <t>4.</t>
  </si>
  <si>
    <t>Тефтели мясные</t>
  </si>
  <si>
    <t>5.</t>
  </si>
  <si>
    <t>Соус молочный</t>
  </si>
  <si>
    <t>Рис отварной</t>
  </si>
  <si>
    <t>Выход: грамм.</t>
  </si>
  <si>
    <t>Кофейный напиток</t>
  </si>
  <si>
    <t>Птица отварная</t>
  </si>
  <si>
    <t>Шницель мясной</t>
  </si>
  <si>
    <t>Фрукт</t>
  </si>
  <si>
    <t>Запеканка картофельная с мясом</t>
  </si>
  <si>
    <t>Котлета рыбная</t>
  </si>
  <si>
    <t>Булочка "Домашняя"</t>
  </si>
  <si>
    <t>Греча рассыпчатая</t>
  </si>
  <si>
    <t>Компот из яблок</t>
  </si>
  <si>
    <t xml:space="preserve">             ________________ Е.А. Петрова</t>
  </si>
  <si>
    <t>Огурец свежий в нарезке</t>
  </si>
  <si>
    <t>Помидор свежий в нарезке</t>
  </si>
  <si>
    <t>Огурец свежийв нарезке</t>
  </si>
  <si>
    <t>Чай с молоком</t>
  </si>
  <si>
    <t>Напиток лимонный</t>
  </si>
  <si>
    <t>26.09.2022 - 30.09.2022г.»</t>
  </si>
  <si>
    <t>26 сентября 2022 г. (пн.)</t>
  </si>
  <si>
    <t>27 сентября 2022 г. (вт.)</t>
  </si>
  <si>
    <t>28 сентября 2022 г. (ср.)</t>
  </si>
  <si>
    <t>29 сентября 2022 г. (чт.)</t>
  </si>
  <si>
    <t>30 сентября 2022 г. (пт.)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</si>
</sst>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top" textRotation="90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topLeftCell="A46" zoomScale="94" zoomScaleNormal="100" zoomScaleSheetLayoutView="94" workbookViewId="0">
      <selection activeCell="L69" sqref="L69"/>
    </sheetView>
  </sheetViews>
  <sheetFormatPr defaultRowHeight="14.4" x14ac:dyDescent="0.3"/>
  <cols>
    <col min="1" max="1" width="4.33203125" customWidth="1"/>
    <col min="2" max="2" width="32" customWidth="1"/>
    <col min="3" max="7" width="9.6640625" customWidth="1"/>
  </cols>
  <sheetData>
    <row r="1" spans="1:7" ht="19.2" customHeight="1" x14ac:dyDescent="0.3">
      <c r="A1" s="1"/>
      <c r="E1" s="1"/>
      <c r="G1" s="1" t="s">
        <v>0</v>
      </c>
    </row>
    <row r="2" spans="1:7" x14ac:dyDescent="0.3">
      <c r="A2" s="2"/>
      <c r="E2" s="2"/>
      <c r="G2" s="2" t="s">
        <v>1</v>
      </c>
    </row>
    <row r="3" spans="1:7" x14ac:dyDescent="0.3">
      <c r="A3" s="2"/>
      <c r="E3" s="2"/>
      <c r="G3" s="2" t="s">
        <v>2</v>
      </c>
    </row>
    <row r="4" spans="1:7" x14ac:dyDescent="0.3">
      <c r="A4" s="2"/>
      <c r="E4" s="2"/>
      <c r="G4" s="2" t="s">
        <v>40</v>
      </c>
    </row>
    <row r="5" spans="1:7" x14ac:dyDescent="0.3">
      <c r="A5" s="2"/>
      <c r="E5" s="2"/>
      <c r="G5" s="2" t="s">
        <v>46</v>
      </c>
    </row>
    <row r="6" spans="1:7" ht="18" customHeight="1" x14ac:dyDescent="0.3">
      <c r="A6" s="22" t="s">
        <v>3</v>
      </c>
      <c r="B6" s="22"/>
      <c r="C6" s="22"/>
      <c r="D6" s="22"/>
      <c r="E6" s="22"/>
      <c r="F6" s="22"/>
      <c r="G6" s="22"/>
    </row>
    <row r="7" spans="1:7" ht="19.95" customHeight="1" x14ac:dyDescent="0.3">
      <c r="A7" s="22" t="s">
        <v>4</v>
      </c>
      <c r="B7" s="22"/>
      <c r="C7" s="22"/>
      <c r="D7" s="22"/>
      <c r="E7" s="22"/>
      <c r="F7" s="22"/>
      <c r="G7" s="22"/>
    </row>
    <row r="8" spans="1:7" ht="22.95" customHeight="1" x14ac:dyDescent="0.3">
      <c r="A8" s="3" t="s">
        <v>5</v>
      </c>
    </row>
    <row r="9" spans="1:7" ht="36" customHeight="1" x14ac:dyDescent="0.3">
      <c r="A9" s="23" t="s">
        <v>6</v>
      </c>
      <c r="B9" s="25" t="s">
        <v>7</v>
      </c>
      <c r="C9" s="27" t="s">
        <v>30</v>
      </c>
      <c r="D9" s="20" t="s">
        <v>8</v>
      </c>
      <c r="E9" s="20" t="s">
        <v>9</v>
      </c>
      <c r="F9" s="20" t="s">
        <v>10</v>
      </c>
      <c r="G9" s="20" t="s">
        <v>11</v>
      </c>
    </row>
    <row r="10" spans="1:7" ht="53.4" customHeight="1" x14ac:dyDescent="0.3">
      <c r="A10" s="24"/>
      <c r="B10" s="26"/>
      <c r="C10" s="28"/>
      <c r="D10" s="21"/>
      <c r="E10" s="21"/>
      <c r="F10" s="21"/>
      <c r="G10" s="21"/>
    </row>
    <row r="11" spans="1:7" x14ac:dyDescent="0.3">
      <c r="A11" s="5"/>
      <c r="B11" s="6"/>
      <c r="C11" s="7"/>
      <c r="D11" s="4"/>
      <c r="E11" s="7"/>
      <c r="F11" s="4"/>
      <c r="G11" s="4"/>
    </row>
    <row r="12" spans="1:7" x14ac:dyDescent="0.3">
      <c r="A12" s="8" t="s">
        <v>12</v>
      </c>
      <c r="B12" s="9" t="s">
        <v>47</v>
      </c>
      <c r="C12" s="10"/>
      <c r="D12" s="10"/>
      <c r="E12" s="10"/>
      <c r="F12" s="10"/>
      <c r="G12" s="10"/>
    </row>
    <row r="13" spans="1:7" x14ac:dyDescent="0.3">
      <c r="A13" s="10"/>
      <c r="B13" s="9"/>
      <c r="C13" s="10"/>
      <c r="D13" s="10"/>
      <c r="E13" s="10"/>
      <c r="F13" s="10"/>
      <c r="G13" s="10"/>
    </row>
    <row r="14" spans="1:7" x14ac:dyDescent="0.3">
      <c r="A14" s="10"/>
      <c r="B14" s="10" t="s">
        <v>41</v>
      </c>
      <c r="C14" s="11">
        <v>30</v>
      </c>
      <c r="D14" s="10">
        <v>4.24</v>
      </c>
      <c r="E14" s="10">
        <v>0.21</v>
      </c>
      <c r="F14" s="10">
        <v>0.03</v>
      </c>
      <c r="G14" s="10">
        <v>0.75</v>
      </c>
    </row>
    <row r="15" spans="1:7" x14ac:dyDescent="0.3">
      <c r="A15" s="10"/>
      <c r="B15" s="10" t="s">
        <v>33</v>
      </c>
      <c r="C15" s="11">
        <v>80</v>
      </c>
      <c r="D15" s="12">
        <v>226.3</v>
      </c>
      <c r="E15" s="12">
        <v>13.7</v>
      </c>
      <c r="F15" s="12">
        <v>13.6</v>
      </c>
      <c r="G15" s="12">
        <v>12.2</v>
      </c>
    </row>
    <row r="16" spans="1:7" x14ac:dyDescent="0.3">
      <c r="A16" s="10"/>
      <c r="B16" s="10" t="s">
        <v>15</v>
      </c>
      <c r="C16" s="11">
        <v>50</v>
      </c>
      <c r="D16" s="10">
        <v>66.98</v>
      </c>
      <c r="E16" s="10">
        <v>0.95</v>
      </c>
      <c r="F16" s="10">
        <v>5.29</v>
      </c>
      <c r="G16" s="10">
        <v>4.1399999999999997</v>
      </c>
    </row>
    <row r="17" spans="1:7" x14ac:dyDescent="0.3">
      <c r="A17" s="10"/>
      <c r="B17" s="10" t="s">
        <v>16</v>
      </c>
      <c r="C17" s="11">
        <v>150</v>
      </c>
      <c r="D17" s="10">
        <v>202</v>
      </c>
      <c r="E17" s="10">
        <v>5.3</v>
      </c>
      <c r="F17" s="10">
        <v>0.6</v>
      </c>
      <c r="G17" s="10">
        <v>32.700000000000003</v>
      </c>
    </row>
    <row r="18" spans="1:7" x14ac:dyDescent="0.3">
      <c r="A18" s="10"/>
      <c r="B18" s="10" t="s">
        <v>34</v>
      </c>
      <c r="C18" s="11" t="s">
        <v>17</v>
      </c>
      <c r="D18" s="10">
        <v>44</v>
      </c>
      <c r="E18" s="10">
        <v>0.4</v>
      </c>
      <c r="F18" s="10">
        <v>0.3</v>
      </c>
      <c r="G18" s="10">
        <v>9.8000000000000007</v>
      </c>
    </row>
    <row r="19" spans="1:7" x14ac:dyDescent="0.3">
      <c r="A19" s="10"/>
      <c r="B19" s="10" t="s">
        <v>39</v>
      </c>
      <c r="C19" s="11">
        <v>200</v>
      </c>
      <c r="D19" s="10">
        <v>42.5</v>
      </c>
      <c r="E19" s="10">
        <v>0.2</v>
      </c>
      <c r="F19" s="10">
        <v>0.1</v>
      </c>
      <c r="G19" s="10">
        <v>10.199999999999999</v>
      </c>
    </row>
    <row r="20" spans="1:7" x14ac:dyDescent="0.3">
      <c r="A20" s="10"/>
      <c r="B20" s="10" t="s">
        <v>18</v>
      </c>
      <c r="C20" s="11">
        <v>30</v>
      </c>
      <c r="D20" s="10">
        <v>102.25</v>
      </c>
      <c r="E20" s="10">
        <v>3.7</v>
      </c>
      <c r="F20" s="10">
        <v>0.6</v>
      </c>
      <c r="G20" s="10">
        <v>19.899999999999999</v>
      </c>
    </row>
    <row r="21" spans="1:7" x14ac:dyDescent="0.3">
      <c r="A21" s="10"/>
      <c r="B21" s="10"/>
      <c r="C21" s="11"/>
      <c r="D21" s="10"/>
      <c r="E21" s="10"/>
      <c r="F21" s="10"/>
      <c r="G21" s="10"/>
    </row>
    <row r="22" spans="1:7" x14ac:dyDescent="0.3">
      <c r="A22" s="10"/>
      <c r="B22" s="10"/>
      <c r="C22" s="9" t="s">
        <v>19</v>
      </c>
      <c r="D22" s="9">
        <f>D14+D15+D16+D17+D18+D19+D20</f>
        <v>688.27</v>
      </c>
      <c r="E22" s="9">
        <f t="shared" ref="E22:G22" si="0">E14+E15+E16+E17+E18+E19+E20</f>
        <v>24.459999999999997</v>
      </c>
      <c r="F22" s="9">
        <f t="shared" si="0"/>
        <v>20.520000000000003</v>
      </c>
      <c r="G22" s="9">
        <f t="shared" si="0"/>
        <v>89.69</v>
      </c>
    </row>
    <row r="23" spans="1:7" x14ac:dyDescent="0.3">
      <c r="A23" s="10"/>
      <c r="B23" s="10"/>
      <c r="C23" s="10"/>
      <c r="D23" s="10"/>
      <c r="E23" s="10"/>
      <c r="F23" s="10"/>
      <c r="G23" s="10"/>
    </row>
    <row r="24" spans="1:7" x14ac:dyDescent="0.3">
      <c r="A24" s="8" t="s">
        <v>20</v>
      </c>
      <c r="B24" s="9" t="s">
        <v>48</v>
      </c>
      <c r="C24" s="10"/>
      <c r="D24" s="9" t="s">
        <v>8</v>
      </c>
      <c r="E24" s="9" t="s">
        <v>21</v>
      </c>
      <c r="F24" s="9" t="s">
        <v>22</v>
      </c>
      <c r="G24" s="9" t="s">
        <v>23</v>
      </c>
    </row>
    <row r="25" spans="1:7" x14ac:dyDescent="0.3">
      <c r="A25" s="10"/>
      <c r="B25" s="9"/>
      <c r="C25" s="10"/>
      <c r="D25" s="10"/>
      <c r="E25" s="10"/>
      <c r="F25" s="10"/>
      <c r="G25" s="10"/>
    </row>
    <row r="26" spans="1:7" x14ac:dyDescent="0.3">
      <c r="A26" s="10"/>
      <c r="B26" s="15" t="s">
        <v>42</v>
      </c>
      <c r="C26" s="11">
        <v>30</v>
      </c>
      <c r="D26" s="10">
        <v>6.48</v>
      </c>
      <c r="E26" s="10">
        <v>0.34</v>
      </c>
      <c r="F26" s="10">
        <v>0.08</v>
      </c>
      <c r="G26" s="10">
        <v>1.1200000000000001</v>
      </c>
    </row>
    <row r="27" spans="1:7" x14ac:dyDescent="0.3">
      <c r="A27" s="10"/>
      <c r="B27" s="10" t="s">
        <v>35</v>
      </c>
      <c r="C27" s="11">
        <v>180</v>
      </c>
      <c r="D27" s="10">
        <v>416.4</v>
      </c>
      <c r="E27" s="10">
        <v>23.5</v>
      </c>
      <c r="F27" s="10">
        <v>24.1</v>
      </c>
      <c r="G27" s="10">
        <v>26.4</v>
      </c>
    </row>
    <row r="28" spans="1:7" ht="25.5" customHeight="1" x14ac:dyDescent="0.3">
      <c r="A28" s="10"/>
      <c r="B28" s="10" t="s">
        <v>28</v>
      </c>
      <c r="C28" s="11">
        <v>50</v>
      </c>
      <c r="D28" s="10">
        <v>65</v>
      </c>
      <c r="E28" s="10">
        <v>1.8</v>
      </c>
      <c r="F28" s="10">
        <v>4.4000000000000004</v>
      </c>
      <c r="G28" s="10">
        <v>4.8</v>
      </c>
    </row>
    <row r="29" spans="1:7" x14ac:dyDescent="0.3">
      <c r="A29" s="10"/>
      <c r="B29" s="10" t="s">
        <v>31</v>
      </c>
      <c r="C29" s="11">
        <v>200</v>
      </c>
      <c r="D29" s="10">
        <v>131.81</v>
      </c>
      <c r="E29" s="10">
        <v>8.01</v>
      </c>
      <c r="F29" s="10">
        <v>2.38</v>
      </c>
      <c r="G29" s="10">
        <v>35.65</v>
      </c>
    </row>
    <row r="30" spans="1:7" x14ac:dyDescent="0.3">
      <c r="A30" s="10"/>
      <c r="B30" s="10" t="s">
        <v>34</v>
      </c>
      <c r="C30" s="11" t="s">
        <v>17</v>
      </c>
      <c r="D30" s="10">
        <v>44</v>
      </c>
      <c r="E30" s="10">
        <v>0.4</v>
      </c>
      <c r="F30" s="10">
        <v>0.3</v>
      </c>
      <c r="G30" s="10">
        <v>9.8000000000000007</v>
      </c>
    </row>
    <row r="31" spans="1:7" x14ac:dyDescent="0.3">
      <c r="A31" s="10"/>
      <c r="B31" s="10" t="s">
        <v>18</v>
      </c>
      <c r="C31" s="11">
        <v>30</v>
      </c>
      <c r="D31" s="16">
        <v>102.25</v>
      </c>
      <c r="E31" s="16">
        <v>3.7</v>
      </c>
      <c r="F31" s="16">
        <v>0.6</v>
      </c>
      <c r="G31" s="16">
        <v>19.899999999999999</v>
      </c>
    </row>
    <row r="32" spans="1:7" x14ac:dyDescent="0.3">
      <c r="A32" s="10"/>
      <c r="B32" s="10"/>
      <c r="C32" s="11"/>
      <c r="D32" s="11"/>
      <c r="E32" s="11"/>
      <c r="F32" s="11"/>
      <c r="G32" s="11"/>
    </row>
    <row r="33" spans="1:7" x14ac:dyDescent="0.3">
      <c r="A33" s="10"/>
      <c r="B33" s="10"/>
      <c r="C33" s="9" t="s">
        <v>19</v>
      </c>
      <c r="D33" s="9">
        <f>D27+D28+D29+D30+D26+D31</f>
        <v>765.94</v>
      </c>
      <c r="E33" s="9">
        <f>E27+E28+E29+E30+E26+E31</f>
        <v>37.750000000000007</v>
      </c>
      <c r="F33" s="9">
        <f>F27+F28+F29+F30+F26+F31</f>
        <v>31.86</v>
      </c>
      <c r="G33" s="9">
        <f>G26+G27+G28+G29+G30+G31</f>
        <v>97.669999999999987</v>
      </c>
    </row>
    <row r="34" spans="1:7" x14ac:dyDescent="0.3">
      <c r="A34" s="10"/>
      <c r="B34" s="10"/>
      <c r="C34" s="11"/>
      <c r="D34" s="11"/>
      <c r="E34" s="11"/>
      <c r="F34" s="11"/>
      <c r="G34" s="11"/>
    </row>
    <row r="35" spans="1:7" x14ac:dyDescent="0.3">
      <c r="A35" s="8" t="s">
        <v>24</v>
      </c>
      <c r="B35" s="9" t="s">
        <v>49</v>
      </c>
      <c r="C35" s="10"/>
      <c r="D35" s="9" t="s">
        <v>8</v>
      </c>
      <c r="E35" s="9" t="s">
        <v>21</v>
      </c>
      <c r="F35" s="9" t="s">
        <v>22</v>
      </c>
      <c r="G35" s="9" t="s">
        <v>23</v>
      </c>
    </row>
    <row r="36" spans="1:7" x14ac:dyDescent="0.3">
      <c r="A36" s="10"/>
      <c r="B36" s="15"/>
      <c r="C36" s="11"/>
      <c r="D36" s="10"/>
      <c r="E36" s="10"/>
      <c r="F36" s="10"/>
      <c r="G36" s="10"/>
    </row>
    <row r="37" spans="1:7" x14ac:dyDescent="0.3">
      <c r="A37" s="10"/>
      <c r="B37" s="10" t="s">
        <v>43</v>
      </c>
      <c r="C37" s="11">
        <v>15</v>
      </c>
      <c r="D37" s="14">
        <v>4.24</v>
      </c>
      <c r="E37" s="14">
        <v>0.21</v>
      </c>
      <c r="F37" s="14">
        <v>0.03</v>
      </c>
      <c r="G37" s="14">
        <v>0.75</v>
      </c>
    </row>
    <row r="38" spans="1:7" x14ac:dyDescent="0.3">
      <c r="A38" s="10"/>
      <c r="B38" s="15" t="s">
        <v>42</v>
      </c>
      <c r="C38" s="11">
        <v>15</v>
      </c>
      <c r="D38" s="10">
        <v>6.48</v>
      </c>
      <c r="E38" s="10">
        <v>0.34</v>
      </c>
      <c r="F38" s="10">
        <v>0.08</v>
      </c>
      <c r="G38" s="10">
        <v>1.1200000000000001</v>
      </c>
    </row>
    <row r="39" spans="1:7" x14ac:dyDescent="0.3">
      <c r="A39" s="10"/>
      <c r="B39" s="10" t="s">
        <v>36</v>
      </c>
      <c r="C39" s="11">
        <v>70</v>
      </c>
      <c r="D39" s="10">
        <v>116</v>
      </c>
      <c r="E39" s="10">
        <v>22.08</v>
      </c>
      <c r="F39" s="10">
        <v>3.92</v>
      </c>
      <c r="G39" s="10">
        <v>26.21</v>
      </c>
    </row>
    <row r="40" spans="1:7" x14ac:dyDescent="0.3">
      <c r="A40" s="10"/>
      <c r="B40" s="10" t="s">
        <v>29</v>
      </c>
      <c r="C40" s="11">
        <v>150</v>
      </c>
      <c r="D40" s="10">
        <v>447.7</v>
      </c>
      <c r="E40" s="10">
        <v>8.7200000000000006</v>
      </c>
      <c r="F40" s="10">
        <v>14.61</v>
      </c>
      <c r="G40" s="10">
        <v>75</v>
      </c>
    </row>
    <row r="41" spans="1:7" x14ac:dyDescent="0.3">
      <c r="A41" s="10"/>
      <c r="B41" s="10" t="s">
        <v>15</v>
      </c>
      <c r="C41" s="11">
        <v>50</v>
      </c>
      <c r="D41" s="10">
        <v>66.98</v>
      </c>
      <c r="E41" s="10">
        <v>0.95</v>
      </c>
      <c r="F41" s="10">
        <v>5.29</v>
      </c>
      <c r="G41" s="10">
        <v>4.1399999999999997</v>
      </c>
    </row>
    <row r="42" spans="1:7" x14ac:dyDescent="0.3">
      <c r="A42" s="10"/>
      <c r="B42" s="10" t="s">
        <v>18</v>
      </c>
      <c r="C42" s="11">
        <v>30</v>
      </c>
      <c r="D42" s="10">
        <v>102.25</v>
      </c>
      <c r="E42" s="10">
        <v>3.7</v>
      </c>
      <c r="F42" s="10">
        <v>0.6</v>
      </c>
      <c r="G42" s="10">
        <v>19.899999999999999</v>
      </c>
    </row>
    <row r="43" spans="1:7" x14ac:dyDescent="0.3">
      <c r="A43" s="10"/>
      <c r="B43" s="10" t="s">
        <v>44</v>
      </c>
      <c r="C43" s="11">
        <v>200</v>
      </c>
      <c r="D43" s="10">
        <v>40</v>
      </c>
      <c r="E43" s="10">
        <v>32</v>
      </c>
      <c r="F43" s="10">
        <v>18</v>
      </c>
      <c r="G43" s="10">
        <v>0</v>
      </c>
    </row>
    <row r="44" spans="1:7" x14ac:dyDescent="0.3">
      <c r="A44" s="10"/>
      <c r="B44" s="10"/>
      <c r="C44" s="11"/>
      <c r="D44" s="11"/>
      <c r="E44" s="11"/>
      <c r="F44" s="11"/>
      <c r="G44" s="11"/>
    </row>
    <row r="45" spans="1:7" x14ac:dyDescent="0.3">
      <c r="A45" s="10"/>
      <c r="B45" s="10"/>
      <c r="C45" s="9" t="s">
        <v>19</v>
      </c>
      <c r="D45" s="9">
        <f>D37+D38+D39+D40+D41+D42+D36+D43</f>
        <v>783.65</v>
      </c>
      <c r="E45" s="9">
        <f>E37+E38+E39+E40+E41+E42+E36+E43</f>
        <v>68</v>
      </c>
      <c r="F45" s="9">
        <f>F37+F38+F39+F40+F41+F42+F36+F43</f>
        <v>42.53</v>
      </c>
      <c r="G45" s="9">
        <f>G37+G38+G39+G40+G41+G42+G36+G43</f>
        <v>127.12</v>
      </c>
    </row>
    <row r="46" spans="1:7" x14ac:dyDescent="0.3">
      <c r="A46" s="10"/>
      <c r="B46" s="10"/>
      <c r="C46" s="11"/>
      <c r="D46" s="11"/>
      <c r="E46" s="11"/>
      <c r="F46" s="11"/>
      <c r="G46" s="11"/>
    </row>
    <row r="47" spans="1:7" x14ac:dyDescent="0.3">
      <c r="A47" s="8" t="s">
        <v>25</v>
      </c>
      <c r="B47" s="9" t="s">
        <v>50</v>
      </c>
      <c r="C47" s="11"/>
      <c r="D47" s="9" t="s">
        <v>8</v>
      </c>
      <c r="E47" s="9" t="s">
        <v>21</v>
      </c>
      <c r="F47" s="9" t="s">
        <v>22</v>
      </c>
      <c r="G47" s="9" t="s">
        <v>23</v>
      </c>
    </row>
    <row r="48" spans="1:7" x14ac:dyDescent="0.3">
      <c r="A48" s="10"/>
      <c r="B48" s="10"/>
      <c r="C48" s="11"/>
      <c r="D48" s="11"/>
      <c r="E48" s="11"/>
      <c r="F48" s="11"/>
      <c r="G48" s="11"/>
    </row>
    <row r="49" spans="1:7" x14ac:dyDescent="0.3">
      <c r="A49" s="10"/>
      <c r="B49" s="10" t="s">
        <v>41</v>
      </c>
      <c r="C49" s="17">
        <v>30</v>
      </c>
      <c r="D49" s="18">
        <v>4.24</v>
      </c>
      <c r="E49" s="18">
        <v>0.21</v>
      </c>
      <c r="F49" s="18">
        <v>0.03</v>
      </c>
      <c r="G49" s="18">
        <v>0.75</v>
      </c>
    </row>
    <row r="50" spans="1:7" x14ac:dyDescent="0.3">
      <c r="A50" s="10"/>
      <c r="B50" s="10" t="s">
        <v>32</v>
      </c>
      <c r="C50" s="17">
        <v>100</v>
      </c>
      <c r="D50" s="19">
        <v>206.25</v>
      </c>
      <c r="E50" s="19">
        <v>21.1</v>
      </c>
      <c r="F50" s="19">
        <v>13.6</v>
      </c>
      <c r="G50" s="19">
        <v>0.5</v>
      </c>
    </row>
    <row r="51" spans="1:7" x14ac:dyDescent="0.3">
      <c r="A51" s="10"/>
      <c r="B51" s="10" t="s">
        <v>16</v>
      </c>
      <c r="C51" s="17">
        <v>150</v>
      </c>
      <c r="D51" s="19">
        <v>202</v>
      </c>
      <c r="E51" s="19">
        <v>5.3</v>
      </c>
      <c r="F51" s="19">
        <v>0.6</v>
      </c>
      <c r="G51" s="19">
        <v>32.700000000000003</v>
      </c>
    </row>
    <row r="52" spans="1:7" x14ac:dyDescent="0.3">
      <c r="A52" s="10"/>
      <c r="B52" s="10" t="s">
        <v>18</v>
      </c>
      <c r="C52" s="17">
        <v>30</v>
      </c>
      <c r="D52" s="19">
        <v>102.25</v>
      </c>
      <c r="E52" s="19">
        <v>3.7</v>
      </c>
      <c r="F52" s="19">
        <v>0.6</v>
      </c>
      <c r="G52" s="19">
        <v>19.899999999999999</v>
      </c>
    </row>
    <row r="53" spans="1:7" x14ac:dyDescent="0.3">
      <c r="A53" s="10"/>
      <c r="B53" s="10" t="s">
        <v>45</v>
      </c>
      <c r="C53" s="11">
        <v>200</v>
      </c>
      <c r="D53" s="10">
        <v>65</v>
      </c>
      <c r="E53" s="10">
        <v>0.2</v>
      </c>
      <c r="F53" s="10">
        <v>0</v>
      </c>
      <c r="G53" s="10">
        <v>16</v>
      </c>
    </row>
    <row r="54" spans="1:7" x14ac:dyDescent="0.3">
      <c r="A54" s="10"/>
      <c r="B54" s="10" t="s">
        <v>37</v>
      </c>
      <c r="C54" s="11">
        <v>75</v>
      </c>
      <c r="D54" s="16">
        <v>217.25</v>
      </c>
      <c r="E54" s="16">
        <v>6.5</v>
      </c>
      <c r="F54" s="16">
        <v>2.34</v>
      </c>
      <c r="G54" s="16">
        <v>42.5</v>
      </c>
    </row>
    <row r="55" spans="1:7" x14ac:dyDescent="0.3">
      <c r="A55" s="10"/>
      <c r="B55" s="10"/>
      <c r="C55" s="11"/>
      <c r="D55" s="16"/>
      <c r="E55" s="16"/>
      <c r="F55" s="16"/>
      <c r="G55" s="16"/>
    </row>
    <row r="56" spans="1:7" x14ac:dyDescent="0.3">
      <c r="A56" s="10"/>
      <c r="B56" s="10"/>
      <c r="C56" s="11"/>
      <c r="D56" s="11"/>
      <c r="E56" s="11"/>
      <c r="F56" s="11"/>
      <c r="G56" s="11"/>
    </row>
    <row r="57" spans="1:7" x14ac:dyDescent="0.3">
      <c r="A57" s="10"/>
      <c r="B57" s="10"/>
      <c r="C57" s="9" t="s">
        <v>19</v>
      </c>
      <c r="D57" s="9">
        <f>D49+D50+D51+D52+D53+D54+D55</f>
        <v>796.99</v>
      </c>
      <c r="E57" s="9">
        <f>E49+E50+E51+E52+E53+E54+E55</f>
        <v>37.010000000000005</v>
      </c>
      <c r="F57" s="9">
        <f>F49+F50+F51+F52+F53+F54+F55</f>
        <v>17.169999999999998</v>
      </c>
      <c r="G57" s="9">
        <f>G49+G50+G51+G52+G53+G54+G55</f>
        <v>112.35</v>
      </c>
    </row>
    <row r="58" spans="1:7" x14ac:dyDescent="0.3">
      <c r="A58" s="10"/>
      <c r="B58" s="10"/>
      <c r="C58" s="11"/>
      <c r="D58" s="11"/>
      <c r="E58" s="11"/>
      <c r="F58" s="11"/>
      <c r="G58" s="11"/>
    </row>
    <row r="59" spans="1:7" x14ac:dyDescent="0.3">
      <c r="A59" s="8" t="s">
        <v>27</v>
      </c>
      <c r="B59" s="9" t="s">
        <v>51</v>
      </c>
      <c r="C59" s="11"/>
      <c r="D59" s="9" t="s">
        <v>8</v>
      </c>
      <c r="E59" s="9" t="s">
        <v>21</v>
      </c>
      <c r="F59" s="9" t="s">
        <v>22</v>
      </c>
      <c r="G59" s="9" t="s">
        <v>23</v>
      </c>
    </row>
    <row r="60" spans="1:7" x14ac:dyDescent="0.3">
      <c r="A60" s="10"/>
      <c r="B60" s="9"/>
      <c r="C60" s="11"/>
      <c r="D60" s="11"/>
      <c r="E60" s="11"/>
      <c r="F60" s="11"/>
      <c r="G60" s="11"/>
    </row>
    <row r="61" spans="1:7" x14ac:dyDescent="0.3">
      <c r="A61" s="10"/>
      <c r="B61" s="10" t="s">
        <v>13</v>
      </c>
      <c r="C61" s="11" t="s">
        <v>14</v>
      </c>
      <c r="D61" s="13">
        <v>145</v>
      </c>
      <c r="E61" s="13">
        <v>11</v>
      </c>
      <c r="F61" s="13">
        <v>13</v>
      </c>
      <c r="G61" s="13">
        <v>20</v>
      </c>
    </row>
    <row r="62" spans="1:7" x14ac:dyDescent="0.3">
      <c r="A62" s="10"/>
      <c r="B62" s="10" t="s">
        <v>26</v>
      </c>
      <c r="C62" s="11">
        <v>80</v>
      </c>
      <c r="D62" s="10">
        <v>146.79</v>
      </c>
      <c r="E62" s="10">
        <v>18.25</v>
      </c>
      <c r="F62" s="10">
        <v>18.690000000000001</v>
      </c>
      <c r="G62" s="10">
        <v>9.44</v>
      </c>
    </row>
    <row r="63" spans="1:7" x14ac:dyDescent="0.3">
      <c r="A63" s="10"/>
      <c r="B63" s="10" t="s">
        <v>38</v>
      </c>
      <c r="C63" s="11">
        <v>150</v>
      </c>
      <c r="D63" s="10">
        <v>238.9</v>
      </c>
      <c r="E63" s="10">
        <v>8.1999999999999993</v>
      </c>
      <c r="F63" s="10">
        <v>6.24</v>
      </c>
      <c r="G63" s="10">
        <v>35.9</v>
      </c>
    </row>
    <row r="64" spans="1:7" x14ac:dyDescent="0.3">
      <c r="A64" s="10"/>
      <c r="B64" s="10" t="s">
        <v>15</v>
      </c>
      <c r="C64" s="11">
        <v>50</v>
      </c>
      <c r="D64" s="10">
        <v>66.98</v>
      </c>
      <c r="E64" s="10">
        <v>0.95</v>
      </c>
      <c r="F64" s="10">
        <v>5.29</v>
      </c>
      <c r="G64" s="10">
        <v>4.1399999999999997</v>
      </c>
    </row>
    <row r="65" spans="1:7" ht="15.6" customHeight="1" x14ac:dyDescent="0.3">
      <c r="A65" s="10"/>
      <c r="B65" s="10" t="s">
        <v>18</v>
      </c>
      <c r="C65" s="11">
        <v>30</v>
      </c>
      <c r="D65" s="10">
        <v>102.25</v>
      </c>
      <c r="E65" s="10">
        <v>3.7</v>
      </c>
      <c r="F65" s="10">
        <v>0.6</v>
      </c>
      <c r="G65" s="10">
        <v>19.899999999999999</v>
      </c>
    </row>
    <row r="66" spans="1:7" x14ac:dyDescent="0.3">
      <c r="A66" s="10"/>
      <c r="B66" s="10" t="s">
        <v>39</v>
      </c>
      <c r="C66" s="11">
        <v>200</v>
      </c>
      <c r="D66" s="13">
        <v>118.2</v>
      </c>
      <c r="E66" s="13">
        <v>0.2</v>
      </c>
      <c r="F66" s="13">
        <v>0.2</v>
      </c>
      <c r="G66" s="13">
        <v>30.6</v>
      </c>
    </row>
    <row r="67" spans="1:7" x14ac:dyDescent="0.3">
      <c r="A67" s="10"/>
      <c r="B67" s="13"/>
      <c r="C67" s="13"/>
      <c r="D67" s="13"/>
      <c r="E67" s="13"/>
      <c r="F67" s="13"/>
      <c r="G67" s="13"/>
    </row>
    <row r="68" spans="1:7" x14ac:dyDescent="0.3">
      <c r="A68" s="10"/>
      <c r="B68" s="10"/>
      <c r="C68" s="11"/>
      <c r="D68" s="13"/>
      <c r="E68" s="13"/>
      <c r="F68" s="13"/>
      <c r="G68" s="13"/>
    </row>
    <row r="69" spans="1:7" x14ac:dyDescent="0.3">
      <c r="A69" s="10"/>
      <c r="B69" s="10"/>
      <c r="C69" s="9" t="s">
        <v>19</v>
      </c>
      <c r="D69" s="9">
        <f>D61+D62+D63+D64+D65+D66</f>
        <v>818.12</v>
      </c>
      <c r="E69" s="9">
        <f>E61+E62+E63+E64+E65+E66</f>
        <v>42.300000000000011</v>
      </c>
      <c r="F69" s="9">
        <f>F61+F62+F63+F64+F65+F66</f>
        <v>44.02</v>
      </c>
      <c r="G69" s="9">
        <f>G61+G62+G63+G64+G65+G66</f>
        <v>119.97999999999999</v>
      </c>
    </row>
    <row r="70" spans="1:7" x14ac:dyDescent="0.3">
      <c r="A70" s="3"/>
    </row>
    <row r="71" spans="1:7" x14ac:dyDescent="0.3">
      <c r="A71" s="3"/>
    </row>
    <row r="72" spans="1:7" x14ac:dyDescent="0.3">
      <c r="A72" s="3"/>
    </row>
    <row r="73" spans="1:7" x14ac:dyDescent="0.3">
      <c r="A73" s="3"/>
    </row>
    <row r="75" spans="1:7" x14ac:dyDescent="0.3">
      <c r="A75" s="3"/>
    </row>
  </sheetData>
  <mergeCells count="9">
    <mergeCell ref="F9:F10"/>
    <mergeCell ref="G9:G10"/>
    <mergeCell ref="A6:G6"/>
    <mergeCell ref="A7:G7"/>
    <mergeCell ref="A9:A10"/>
    <mergeCell ref="B9:B10"/>
    <mergeCell ref="C9:C10"/>
    <mergeCell ref="D9:D10"/>
    <mergeCell ref="E9:E10"/>
  </mergeCells>
  <pageMargins left="0.9055118110236221" right="0.70866141732283472" top="0.74803149606299213" bottom="0.74803149606299213" header="0.31496062992125984" footer="0.31496062992125984"/>
  <pageSetup paperSize="9" scale="97" orientation="portrait" horizontalDpi="0" verticalDpi="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2022-09-26T06:50:09Z</dcterms:modified>
</cp:coreProperties>
</file>