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081E212-587A-4E95-9CE2-56B61212DB50}" xr6:coauthVersionLast="45" xr6:coauthVersionMax="45" xr10:uidLastSave="{00000000-0000-0000-0000-000000000000}"/>
  <bookViews>
    <workbookView xWindow="-120" yWindow="-120" windowWidth="29040" windowHeight="15840" xr2:uid="{B93E1F73-11B7-4B9A-A5CB-AA637FDB5975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0" i="1" l="1"/>
  <c r="M39" i="1"/>
  <c r="I39" i="1"/>
  <c r="M38" i="1"/>
  <c r="I38" i="1"/>
  <c r="M37" i="1"/>
  <c r="I37" i="1"/>
  <c r="E37" i="1"/>
  <c r="A37" i="1"/>
  <c r="M36" i="1"/>
  <c r="I36" i="1"/>
  <c r="E36" i="1"/>
  <c r="A36" i="1"/>
  <c r="M35" i="1"/>
  <c r="I35" i="1"/>
  <c r="A35" i="1"/>
  <c r="M34" i="1"/>
  <c r="I34" i="1"/>
  <c r="E34" i="1"/>
  <c r="A34" i="1"/>
  <c r="M33" i="1"/>
  <c r="I33" i="1"/>
  <c r="E33" i="1"/>
  <c r="A33" i="1"/>
  <c r="M30" i="1"/>
  <c r="I30" i="1"/>
  <c r="M29" i="1"/>
  <c r="I29" i="1"/>
  <c r="A29" i="1"/>
  <c r="I28" i="1"/>
  <c r="M22" i="1"/>
  <c r="I22" i="1"/>
  <c r="M21" i="1"/>
  <c r="I21" i="1"/>
  <c r="M20" i="1"/>
  <c r="I20" i="1"/>
  <c r="A20" i="1"/>
  <c r="M19" i="1"/>
  <c r="I19" i="1"/>
  <c r="M18" i="1"/>
  <c r="I18" i="1"/>
  <c r="M17" i="1"/>
  <c r="I17" i="1"/>
  <c r="A11" i="1"/>
  <c r="L6" i="1"/>
  <c r="K6" i="1"/>
  <c r="D6" i="1"/>
  <c r="I3" i="1"/>
</calcChain>
</file>

<file path=xl/sharedStrings.xml><?xml version="1.0" encoding="utf-8"?>
<sst xmlns="http://schemas.openxmlformats.org/spreadsheetml/2006/main" count="74" uniqueCount="60">
  <si>
    <t>на</t>
  </si>
  <si>
    <t>РАЗДАЧА</t>
  </si>
  <si>
    <t>ДЕТИ</t>
  </si>
  <si>
    <t>Наименование</t>
  </si>
  <si>
    <t>Вес</t>
  </si>
  <si>
    <t>Цена</t>
  </si>
  <si>
    <t>Морковь с чесноком</t>
  </si>
  <si>
    <t>1-4 кл</t>
  </si>
  <si>
    <t>Помидоры</t>
  </si>
  <si>
    <t>Морковь с сахаром</t>
  </si>
  <si>
    <t>250/5</t>
  </si>
  <si>
    <t>60-00</t>
  </si>
  <si>
    <t xml:space="preserve">Птица отварная/соус томатный </t>
  </si>
  <si>
    <t>90/30</t>
  </si>
  <si>
    <t>Макароны отварные</t>
  </si>
  <si>
    <t>180/5</t>
  </si>
  <si>
    <t>Свинина отбивная</t>
  </si>
  <si>
    <t>110-00</t>
  </si>
  <si>
    <t>Хлеб рж/пш</t>
  </si>
  <si>
    <t>25/25</t>
  </si>
  <si>
    <t>Шницель</t>
  </si>
  <si>
    <t>85-00</t>
  </si>
  <si>
    <t>Компот из свежих фруктов</t>
  </si>
  <si>
    <t>Треска в яйце</t>
  </si>
  <si>
    <t>120/50</t>
  </si>
  <si>
    <t>90-00</t>
  </si>
  <si>
    <t xml:space="preserve"> </t>
  </si>
  <si>
    <t>Яблоко</t>
  </si>
  <si>
    <t>95-00</t>
  </si>
  <si>
    <t>АОП</t>
  </si>
  <si>
    <t>Пюре картофельное</t>
  </si>
  <si>
    <t>30-00</t>
  </si>
  <si>
    <t>Пицца</t>
  </si>
  <si>
    <t>35-00</t>
  </si>
  <si>
    <t>Сосиска в тесте</t>
  </si>
  <si>
    <t>Шаньга с картошкой</t>
  </si>
  <si>
    <t>25-00</t>
  </si>
  <si>
    <t xml:space="preserve">Суп фасолевый </t>
  </si>
  <si>
    <t>250/25</t>
  </si>
  <si>
    <t>Пирожки  с яблоком</t>
  </si>
  <si>
    <t>Булочка "Ромашка"</t>
  </si>
  <si>
    <t>Чай с сахаром</t>
  </si>
  <si>
    <t>МО</t>
  </si>
  <si>
    <t>20-00</t>
  </si>
  <si>
    <t>Чай черный с сахаром</t>
  </si>
  <si>
    <t>20/200</t>
  </si>
  <si>
    <t>15-00</t>
  </si>
  <si>
    <t>Хлеб</t>
  </si>
  <si>
    <t>2-00</t>
  </si>
  <si>
    <t>500 руб.</t>
  </si>
  <si>
    <t>Мобилизованные</t>
  </si>
  <si>
    <t>Итого:</t>
  </si>
  <si>
    <t>Зав.производством:</t>
  </si>
  <si>
    <t>Фельдшер:</t>
  </si>
  <si>
    <t>Утверждаю</t>
  </si>
  <si>
    <t>Директор</t>
  </si>
  <si>
    <t>Петрова Е.А.</t>
  </si>
  <si>
    <t>"10" мая 2023 г</t>
  </si>
  <si>
    <t>МЕНЮ</t>
  </si>
  <si>
    <t>МОУ "Средняя общеобразовательная школа № 76"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</si>
</sst>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i/>
      <sz val="10"/>
      <name val="Arial Cyr"/>
      <charset val="204"/>
    </font>
    <font>
      <b/>
      <i/>
      <sz val="10"/>
      <name val="Arial Cyr"/>
      <charset val="204"/>
    </font>
    <font>
      <i/>
      <sz val="8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family val="2"/>
      <charset val="204"/>
    </font>
    <font>
      <i/>
      <u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/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2" fillId="0" borderId="2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3" xfId="0" applyFont="1" applyBorder="1" applyAlignment="1">
      <alignment horizontal="left"/>
    </xf>
    <xf numFmtId="0" fontId="3" fillId="0" borderId="24" xfId="0" applyFont="1" applyBorder="1" applyAlignment="1">
      <alignment horizontal="center"/>
    </xf>
    <xf numFmtId="2" fontId="2" fillId="0" borderId="25" xfId="0" applyNumberFormat="1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32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3" fillId="0" borderId="33" xfId="0" applyFont="1" applyBorder="1" applyAlignment="1">
      <alignment horizontal="center"/>
    </xf>
    <xf numFmtId="2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0" fontId="4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40" xfId="0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2" fontId="4" fillId="0" borderId="12" xfId="0" applyNumberFormat="1" applyFont="1" applyBorder="1" applyAlignment="1">
      <alignment horizontal="center"/>
    </xf>
    <xf numFmtId="0" fontId="4" fillId="0" borderId="13" xfId="0" applyFont="1" applyBorder="1"/>
    <xf numFmtId="0" fontId="4" fillId="0" borderId="14" xfId="0" applyFont="1" applyBorder="1"/>
    <xf numFmtId="0" fontId="4" fillId="0" borderId="15" xfId="0" applyFont="1" applyBorder="1"/>
    <xf numFmtId="0" fontId="5" fillId="0" borderId="7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1" fillId="0" borderId="19" xfId="0" applyFont="1" applyBorder="1"/>
    <xf numFmtId="0" fontId="1" fillId="0" borderId="20" xfId="0" applyFont="1" applyBorder="1"/>
    <xf numFmtId="0" fontId="1" fillId="0" borderId="21" xfId="0" applyFont="1" applyBorder="1"/>
    <xf numFmtId="0" fontId="1" fillId="0" borderId="13" xfId="0" applyFont="1" applyBorder="1"/>
    <xf numFmtId="0" fontId="1" fillId="0" borderId="14" xfId="0" applyFont="1" applyBorder="1"/>
    <xf numFmtId="0" fontId="1" fillId="0" borderId="15" xfId="0" applyFont="1" applyBorder="1"/>
    <xf numFmtId="0" fontId="4" fillId="0" borderId="35" xfId="0" applyFont="1" applyBorder="1"/>
    <xf numFmtId="0" fontId="1" fillId="0" borderId="36" xfId="0" applyFont="1" applyBorder="1"/>
    <xf numFmtId="0" fontId="2" fillId="0" borderId="36" xfId="0" applyFont="1" applyBorder="1"/>
    <xf numFmtId="0" fontId="1" fillId="0" borderId="37" xfId="0" applyFont="1" applyBorder="1"/>
    <xf numFmtId="0" fontId="5" fillId="0" borderId="38" xfId="0" applyFont="1" applyBorder="1" applyAlignment="1">
      <alignment horizontal="center"/>
    </xf>
    <xf numFmtId="2" fontId="4" fillId="0" borderId="39" xfId="0" applyNumberFormat="1" applyFont="1" applyBorder="1" applyAlignment="1">
      <alignment horizontal="center"/>
    </xf>
    <xf numFmtId="0" fontId="1" fillId="0" borderId="35" xfId="0" applyFont="1" applyBorder="1"/>
    <xf numFmtId="0" fontId="2" fillId="0" borderId="37" xfId="0" applyFont="1" applyBorder="1"/>
    <xf numFmtId="0" fontId="2" fillId="0" borderId="39" xfId="0" applyFont="1" applyBorder="1" applyAlignment="1">
      <alignment horizontal="center"/>
    </xf>
    <xf numFmtId="0" fontId="6" fillId="0" borderId="14" xfId="0" applyFont="1" applyBorder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096CB-FE49-498C-9D56-9F49B0154E66}">
  <dimension ref="A1:M42"/>
  <sheetViews>
    <sheetView tabSelected="1" workbookViewId="0">
      <selection activeCell="I13" sqref="I13:L13"/>
    </sheetView>
  </sheetViews>
  <sheetFormatPr defaultRowHeight="15" x14ac:dyDescent="0.25"/>
  <cols>
    <col min="1" max="1" width="29" bestFit="1" customWidth="1"/>
    <col min="2" max="2" width="9" bestFit="1" customWidth="1"/>
    <col min="3" max="3" width="8.42578125" bestFit="1" customWidth="1"/>
    <col min="4" max="4" width="11.140625" bestFit="1" customWidth="1"/>
    <col min="5" max="5" width="6.28515625" bestFit="1" customWidth="1"/>
    <col min="6" max="6" width="7.140625" bestFit="1" customWidth="1"/>
    <col min="7" max="7" width="2.140625" bestFit="1" customWidth="1"/>
    <col min="9" max="9" width="32.7109375" bestFit="1" customWidth="1"/>
    <col min="11" max="11" width="3.5703125" bestFit="1" customWidth="1"/>
    <col min="12" max="12" width="11.140625" bestFit="1" customWidth="1"/>
    <col min="13" max="13" width="7.140625" bestFit="1" customWidth="1"/>
  </cols>
  <sheetData>
    <row r="1" spans="1:13" x14ac:dyDescent="0.25">
      <c r="A1" s="1" t="s">
        <v>54</v>
      </c>
      <c r="B1" s="1"/>
      <c r="C1" s="1"/>
      <c r="D1" s="1"/>
      <c r="E1" s="1"/>
      <c r="F1" s="1"/>
      <c r="G1" s="1"/>
      <c r="H1" s="1"/>
      <c r="I1" s="1" t="s">
        <v>54</v>
      </c>
      <c r="J1" s="1"/>
      <c r="K1" s="1"/>
      <c r="L1" s="1"/>
      <c r="M1" s="1"/>
    </row>
    <row r="2" spans="1:13" x14ac:dyDescent="0.25">
      <c r="A2" s="1" t="s">
        <v>55</v>
      </c>
      <c r="B2" s="1"/>
      <c r="C2" s="96"/>
      <c r="D2" s="85"/>
      <c r="E2" s="1" t="s">
        <v>56</v>
      </c>
      <c r="F2" s="1"/>
      <c r="G2" s="1"/>
      <c r="H2" s="1"/>
      <c r="I2" s="1" t="s">
        <v>55</v>
      </c>
      <c r="J2" s="1"/>
      <c r="K2" s="96"/>
      <c r="L2" s="85"/>
      <c r="M2" s="1" t="s">
        <v>56</v>
      </c>
    </row>
    <row r="3" spans="1:13" x14ac:dyDescent="0.25">
      <c r="A3" s="1" t="s">
        <v>57</v>
      </c>
      <c r="B3" s="1"/>
      <c r="C3" s="1"/>
      <c r="D3" s="1"/>
      <c r="E3" s="1"/>
      <c r="F3" s="1"/>
      <c r="G3" s="1"/>
      <c r="H3" s="1"/>
      <c r="I3" s="1" t="str">
        <f>A3</f>
        <v>"10" мая 2023 г</v>
      </c>
      <c r="J3" s="1"/>
      <c r="K3" s="1"/>
      <c r="L3" s="1"/>
      <c r="M3" s="1"/>
    </row>
    <row r="4" spans="1:13" x14ac:dyDescent="0.25">
      <c r="A4" s="3" t="s">
        <v>58</v>
      </c>
      <c r="B4" s="3"/>
      <c r="C4" s="3"/>
      <c r="D4" s="3"/>
      <c r="E4" s="3"/>
      <c r="F4" s="3"/>
      <c r="G4" s="1"/>
      <c r="H4" s="1"/>
      <c r="I4" s="3" t="s">
        <v>58</v>
      </c>
      <c r="J4" s="3"/>
      <c r="K4" s="3"/>
      <c r="L4" s="3"/>
      <c r="M4" s="3"/>
    </row>
    <row r="5" spans="1:13" x14ac:dyDescent="0.25">
      <c r="A5" s="97" t="s">
        <v>59</v>
      </c>
      <c r="B5" s="97"/>
      <c r="C5" s="97"/>
      <c r="D5" s="97"/>
      <c r="E5" s="97"/>
      <c r="F5" s="97"/>
      <c r="G5" s="1"/>
      <c r="H5" s="1"/>
      <c r="I5" s="97" t="s">
        <v>59</v>
      </c>
      <c r="J5" s="97"/>
      <c r="K5" s="97"/>
      <c r="L5" s="97"/>
      <c r="M5" s="97"/>
    </row>
    <row r="6" spans="1:13" x14ac:dyDescent="0.25">
      <c r="A6" s="1"/>
      <c r="B6" s="1"/>
      <c r="C6" s="2" t="s">
        <v>0</v>
      </c>
      <c r="D6" s="1" t="str">
        <f>A3</f>
        <v>"10" мая 2023 г</v>
      </c>
      <c r="E6" s="1"/>
      <c r="F6" s="1"/>
      <c r="G6" s="1"/>
      <c r="H6" s="1"/>
      <c r="I6" s="1"/>
      <c r="J6" s="1"/>
      <c r="K6" s="2" t="str">
        <f>C6</f>
        <v>на</v>
      </c>
      <c r="L6" s="1" t="str">
        <f>D6</f>
        <v>"10" мая 2023 г</v>
      </c>
      <c r="M6" s="1"/>
    </row>
    <row r="7" spans="1:13" ht="15.75" thickBot="1" x14ac:dyDescent="0.3">
      <c r="A7" s="3" t="s">
        <v>1</v>
      </c>
      <c r="B7" s="3"/>
      <c r="C7" s="3"/>
      <c r="D7" s="3"/>
      <c r="E7" s="3"/>
      <c r="F7" s="3"/>
      <c r="G7" s="1"/>
      <c r="H7" s="1"/>
      <c r="I7" s="3" t="s">
        <v>2</v>
      </c>
      <c r="J7" s="3"/>
      <c r="K7" s="3"/>
      <c r="L7" s="3"/>
      <c r="M7" s="3"/>
    </row>
    <row r="8" spans="1:13" ht="15.75" thickBot="1" x14ac:dyDescent="0.3">
      <c r="A8" s="4" t="s">
        <v>3</v>
      </c>
      <c r="B8" s="5"/>
      <c r="C8" s="5"/>
      <c r="D8" s="6"/>
      <c r="E8" s="7" t="s">
        <v>4</v>
      </c>
      <c r="F8" s="8" t="s">
        <v>5</v>
      </c>
      <c r="G8" s="1"/>
      <c r="H8" s="1"/>
      <c r="I8" s="4" t="s">
        <v>3</v>
      </c>
      <c r="J8" s="5"/>
      <c r="K8" s="5"/>
      <c r="L8" s="6"/>
      <c r="M8" s="8" t="s">
        <v>4</v>
      </c>
    </row>
    <row r="9" spans="1:13" ht="15.75" thickBot="1" x14ac:dyDescent="0.3">
      <c r="A9" s="9" t="s">
        <v>6</v>
      </c>
      <c r="B9" s="10"/>
      <c r="C9" s="10"/>
      <c r="D9" s="10"/>
      <c r="E9" s="11">
        <v>150</v>
      </c>
      <c r="F9" s="12">
        <v>35</v>
      </c>
      <c r="G9" s="1"/>
      <c r="H9" s="1"/>
      <c r="I9" s="13" t="s">
        <v>7</v>
      </c>
      <c r="J9" s="14"/>
      <c r="K9" s="14"/>
      <c r="L9" s="15"/>
      <c r="M9" s="16"/>
    </row>
    <row r="10" spans="1:13" ht="15.75" thickBot="1" x14ac:dyDescent="0.3">
      <c r="A10" s="9" t="s">
        <v>8</v>
      </c>
      <c r="B10" s="10"/>
      <c r="C10" s="10"/>
      <c r="D10" s="10"/>
      <c r="E10" s="11">
        <v>100</v>
      </c>
      <c r="F10" s="12">
        <v>40</v>
      </c>
      <c r="G10" s="1"/>
      <c r="H10" s="1"/>
      <c r="I10" s="17" t="s">
        <v>9</v>
      </c>
      <c r="J10" s="18"/>
      <c r="K10" s="18"/>
      <c r="L10" s="19"/>
      <c r="M10" s="20">
        <v>60</v>
      </c>
    </row>
    <row r="11" spans="1:13" ht="15.75" thickBot="1" x14ac:dyDescent="0.3">
      <c r="A11" s="21" t="str">
        <f>I23</f>
        <v xml:space="preserve">Суп фасолевый </v>
      </c>
      <c r="B11" s="22"/>
      <c r="C11" s="22"/>
      <c r="D11" s="23"/>
      <c r="E11" s="24" t="s">
        <v>10</v>
      </c>
      <c r="F11" s="25" t="s">
        <v>11</v>
      </c>
      <c r="G11" s="1"/>
      <c r="H11" s="1"/>
      <c r="I11" s="26" t="s">
        <v>12</v>
      </c>
      <c r="J11" s="27"/>
      <c r="K11" s="27"/>
      <c r="L11" s="28"/>
      <c r="M11" s="29" t="s">
        <v>13</v>
      </c>
    </row>
    <row r="12" spans="1:13" x14ac:dyDescent="0.25">
      <c r="A12" s="30"/>
      <c r="B12" s="31"/>
      <c r="C12" s="31"/>
      <c r="D12" s="32"/>
      <c r="E12" s="33"/>
      <c r="F12" s="34"/>
      <c r="G12" s="1"/>
      <c r="H12" s="1"/>
      <c r="I12" s="26" t="s">
        <v>14</v>
      </c>
      <c r="J12" s="27"/>
      <c r="K12" s="27"/>
      <c r="L12" s="28"/>
      <c r="M12" s="29" t="s">
        <v>15</v>
      </c>
    </row>
    <row r="13" spans="1:13" x14ac:dyDescent="0.25">
      <c r="A13" s="35" t="s">
        <v>16</v>
      </c>
      <c r="B13" s="36"/>
      <c r="C13" s="36"/>
      <c r="D13" s="37"/>
      <c r="E13" s="11">
        <v>80</v>
      </c>
      <c r="F13" s="12" t="s">
        <v>17</v>
      </c>
      <c r="G13" s="1"/>
      <c r="H13" s="1"/>
      <c r="I13" s="26" t="s">
        <v>18</v>
      </c>
      <c r="J13" s="27"/>
      <c r="K13" s="27"/>
      <c r="L13" s="28"/>
      <c r="M13" s="29" t="s">
        <v>19</v>
      </c>
    </row>
    <row r="14" spans="1:13" x14ac:dyDescent="0.25">
      <c r="A14" s="35" t="s">
        <v>20</v>
      </c>
      <c r="B14" s="36"/>
      <c r="C14" s="36"/>
      <c r="D14" s="37"/>
      <c r="E14" s="11">
        <v>100</v>
      </c>
      <c r="F14" s="12" t="s">
        <v>21</v>
      </c>
      <c r="G14" s="1"/>
      <c r="H14" s="1"/>
      <c r="I14" s="26" t="s">
        <v>22</v>
      </c>
      <c r="J14" s="27"/>
      <c r="K14" s="27"/>
      <c r="L14" s="28"/>
      <c r="M14" s="29">
        <v>200</v>
      </c>
    </row>
    <row r="15" spans="1:13" ht="15.75" thickBot="1" x14ac:dyDescent="0.3">
      <c r="A15" s="35" t="s">
        <v>23</v>
      </c>
      <c r="B15" s="36"/>
      <c r="C15" s="36"/>
      <c r="D15" s="37"/>
      <c r="E15" s="11" t="s">
        <v>24</v>
      </c>
      <c r="F15" s="12" t="s">
        <v>25</v>
      </c>
      <c r="G15" s="1" t="s">
        <v>26</v>
      </c>
      <c r="H15" s="1"/>
      <c r="I15" s="26" t="s">
        <v>27</v>
      </c>
      <c r="J15" s="27"/>
      <c r="K15" s="27"/>
      <c r="L15" s="28"/>
      <c r="M15" s="29">
        <v>100</v>
      </c>
    </row>
    <row r="16" spans="1:13" ht="15.75" thickBot="1" x14ac:dyDescent="0.3">
      <c r="A16" s="35"/>
      <c r="B16" s="36"/>
      <c r="C16" s="36"/>
      <c r="D16" s="37"/>
      <c r="E16" s="11">
        <v>100</v>
      </c>
      <c r="F16" s="12" t="s">
        <v>28</v>
      </c>
      <c r="G16" s="1"/>
      <c r="H16" s="1"/>
      <c r="I16" s="38" t="s">
        <v>29</v>
      </c>
      <c r="J16" s="39"/>
      <c r="K16" s="39"/>
      <c r="L16" s="40"/>
      <c r="M16" s="29"/>
    </row>
    <row r="17" spans="1:13" x14ac:dyDescent="0.25">
      <c r="A17" s="41"/>
      <c r="B17" s="42"/>
      <c r="C17" s="42"/>
      <c r="D17" s="43"/>
      <c r="E17" s="11"/>
      <c r="F17" s="12"/>
      <c r="G17" s="1"/>
      <c r="H17" s="1"/>
      <c r="I17" s="44" t="str">
        <f t="shared" ref="I17:I22" si="0">I10</f>
        <v>Морковь с сахаром</v>
      </c>
      <c r="J17" s="45"/>
      <c r="K17" s="45"/>
      <c r="L17" s="46"/>
      <c r="M17" s="20">
        <f t="shared" ref="M17:M22" si="1">M10</f>
        <v>60</v>
      </c>
    </row>
    <row r="18" spans="1:13" ht="15.75" thickBot="1" x14ac:dyDescent="0.3">
      <c r="A18" s="47"/>
      <c r="B18" s="48"/>
      <c r="C18" s="48"/>
      <c r="D18" s="49"/>
      <c r="E18" s="50"/>
      <c r="F18" s="25"/>
      <c r="G18" s="1"/>
      <c r="H18" s="1"/>
      <c r="I18" s="51" t="str">
        <f t="shared" si="0"/>
        <v xml:space="preserve">Птица отварная/соус томатный </v>
      </c>
      <c r="J18" s="52"/>
      <c r="K18" s="52"/>
      <c r="L18" s="53"/>
      <c r="M18" s="20" t="str">
        <f t="shared" si="1"/>
        <v>90/30</v>
      </c>
    </row>
    <row r="19" spans="1:13" x14ac:dyDescent="0.25">
      <c r="A19" s="54" t="s">
        <v>30</v>
      </c>
      <c r="B19" s="55"/>
      <c r="C19" s="55"/>
      <c r="D19" s="56"/>
      <c r="E19" s="57">
        <v>150</v>
      </c>
      <c r="F19" s="58" t="s">
        <v>31</v>
      </c>
      <c r="G19" s="1"/>
      <c r="H19" s="1"/>
      <c r="I19" s="51" t="str">
        <f t="shared" si="0"/>
        <v>Макароны отварные</v>
      </c>
      <c r="J19" s="52"/>
      <c r="K19" s="52"/>
      <c r="L19" s="53"/>
      <c r="M19" s="20" t="str">
        <f t="shared" si="1"/>
        <v>180/5</v>
      </c>
    </row>
    <row r="20" spans="1:13" ht="15.75" thickBot="1" x14ac:dyDescent="0.3">
      <c r="A20" s="59" t="str">
        <f>I12</f>
        <v>Макароны отварные</v>
      </c>
      <c r="B20" s="60"/>
      <c r="C20" s="60"/>
      <c r="D20" s="61"/>
      <c r="E20" s="62">
        <v>150</v>
      </c>
      <c r="F20" s="63" t="s">
        <v>31</v>
      </c>
      <c r="G20" s="1"/>
      <c r="H20" s="1"/>
      <c r="I20" s="51" t="str">
        <f t="shared" si="0"/>
        <v>Хлеб рж/пш</v>
      </c>
      <c r="J20" s="52"/>
      <c r="K20" s="52"/>
      <c r="L20" s="53"/>
      <c r="M20" s="20" t="str">
        <f t="shared" si="1"/>
        <v>25/25</v>
      </c>
    </row>
    <row r="21" spans="1:13" x14ac:dyDescent="0.25">
      <c r="A21" s="64" t="s">
        <v>32</v>
      </c>
      <c r="B21" s="65"/>
      <c r="C21" s="65"/>
      <c r="D21" s="66"/>
      <c r="E21" s="67">
        <v>80</v>
      </c>
      <c r="F21" s="68" t="s">
        <v>33</v>
      </c>
      <c r="G21" s="1"/>
      <c r="H21" s="1"/>
      <c r="I21" s="51" t="str">
        <f t="shared" si="0"/>
        <v>Компот из свежих фруктов</v>
      </c>
      <c r="J21" s="52"/>
      <c r="K21" s="52"/>
      <c r="L21" s="53"/>
      <c r="M21" s="20">
        <f t="shared" si="1"/>
        <v>200</v>
      </c>
    </row>
    <row r="22" spans="1:13" x14ac:dyDescent="0.25">
      <c r="A22" s="35" t="s">
        <v>34</v>
      </c>
      <c r="B22" s="36"/>
      <c r="C22" s="36"/>
      <c r="D22" s="37"/>
      <c r="E22" s="11">
        <v>80</v>
      </c>
      <c r="F22" s="12" t="s">
        <v>33</v>
      </c>
      <c r="G22" s="1"/>
      <c r="H22" s="1"/>
      <c r="I22" s="51" t="str">
        <f t="shared" si="0"/>
        <v>Яблоко</v>
      </c>
      <c r="J22" s="52"/>
      <c r="K22" s="52"/>
      <c r="L22" s="53"/>
      <c r="M22" s="20">
        <f t="shared" si="1"/>
        <v>100</v>
      </c>
    </row>
    <row r="23" spans="1:13" x14ac:dyDescent="0.25">
      <c r="A23" s="35" t="s">
        <v>35</v>
      </c>
      <c r="B23" s="36"/>
      <c r="C23" s="36"/>
      <c r="D23" s="37"/>
      <c r="E23" s="11">
        <v>100</v>
      </c>
      <c r="F23" s="12" t="s">
        <v>36</v>
      </c>
      <c r="G23" s="1"/>
      <c r="H23" s="1"/>
      <c r="I23" s="26" t="s">
        <v>37</v>
      </c>
      <c r="J23" s="27"/>
      <c r="K23" s="27"/>
      <c r="L23" s="28"/>
      <c r="M23" s="29" t="s">
        <v>38</v>
      </c>
    </row>
    <row r="24" spans="1:13" x14ac:dyDescent="0.25">
      <c r="A24" s="35" t="s">
        <v>39</v>
      </c>
      <c r="B24" s="36"/>
      <c r="C24" s="36"/>
      <c r="D24" s="37"/>
      <c r="E24" s="11">
        <v>75</v>
      </c>
      <c r="F24" s="12" t="s">
        <v>36</v>
      </c>
      <c r="G24" s="1"/>
      <c r="H24" s="1"/>
      <c r="I24" s="26" t="s">
        <v>40</v>
      </c>
      <c r="J24" s="27"/>
      <c r="K24" s="27"/>
      <c r="L24" s="28"/>
      <c r="M24" s="29">
        <v>75</v>
      </c>
    </row>
    <row r="25" spans="1:13" x14ac:dyDescent="0.25">
      <c r="A25" s="69"/>
      <c r="B25" s="65"/>
      <c r="C25" s="65"/>
      <c r="D25" s="66"/>
      <c r="E25" s="70"/>
      <c r="F25" s="71"/>
      <c r="G25" s="1" t="s">
        <v>26</v>
      </c>
      <c r="H25" s="1"/>
      <c r="I25" s="26" t="s">
        <v>41</v>
      </c>
      <c r="J25" s="27"/>
      <c r="K25" s="27"/>
      <c r="L25" s="28"/>
      <c r="M25" s="29">
        <v>200</v>
      </c>
    </row>
    <row r="26" spans="1:13" ht="15.75" thickBot="1" x14ac:dyDescent="0.3">
      <c r="A26" s="69"/>
      <c r="B26" s="65"/>
      <c r="C26" s="65"/>
      <c r="D26" s="66"/>
      <c r="E26" s="70"/>
      <c r="F26" s="71"/>
      <c r="G26" s="1"/>
      <c r="H26" s="1"/>
      <c r="I26" s="26"/>
      <c r="J26" s="27"/>
      <c r="K26" s="27"/>
      <c r="L26" s="28"/>
      <c r="M26" s="29"/>
    </row>
    <row r="27" spans="1:13" ht="15.75" thickBot="1" x14ac:dyDescent="0.3">
      <c r="A27" s="35"/>
      <c r="B27" s="36"/>
      <c r="C27" s="36"/>
      <c r="D27" s="37"/>
      <c r="E27" s="11"/>
      <c r="F27" s="12"/>
      <c r="G27" s="1"/>
      <c r="H27" s="1"/>
      <c r="I27" s="13" t="s">
        <v>42</v>
      </c>
      <c r="J27" s="14"/>
      <c r="K27" s="14"/>
      <c r="L27" s="15"/>
      <c r="M27" s="29"/>
    </row>
    <row r="28" spans="1:13" ht="15.75" thickBot="1" x14ac:dyDescent="0.3">
      <c r="A28" s="59"/>
      <c r="B28" s="60"/>
      <c r="C28" s="60"/>
      <c r="D28" s="61"/>
      <c r="E28" s="62"/>
      <c r="F28" s="63"/>
      <c r="G28" s="1"/>
      <c r="H28" s="1"/>
      <c r="I28" s="26" t="str">
        <f>I23</f>
        <v xml:space="preserve">Суп фасолевый </v>
      </c>
      <c r="J28" s="27"/>
      <c r="K28" s="27"/>
      <c r="L28" s="28"/>
      <c r="M28" s="29" t="s">
        <v>38</v>
      </c>
    </row>
    <row r="29" spans="1:13" x14ac:dyDescent="0.25">
      <c r="A29" s="54" t="str">
        <f>I14</f>
        <v>Компот из свежих фруктов</v>
      </c>
      <c r="B29" s="55"/>
      <c r="C29" s="55"/>
      <c r="D29" s="56"/>
      <c r="E29" s="57">
        <v>200</v>
      </c>
      <c r="F29" s="58" t="s">
        <v>43</v>
      </c>
      <c r="G29" s="1"/>
      <c r="H29" s="1"/>
      <c r="I29" s="51" t="str">
        <f>I24</f>
        <v>Булочка "Ромашка"</v>
      </c>
      <c r="J29" s="52"/>
      <c r="K29" s="52"/>
      <c r="L29" s="53"/>
      <c r="M29" s="20">
        <f>M24</f>
        <v>75</v>
      </c>
    </row>
    <row r="30" spans="1:13" ht="15.75" thickBot="1" x14ac:dyDescent="0.3">
      <c r="A30" s="59" t="s">
        <v>44</v>
      </c>
      <c r="B30" s="60"/>
      <c r="C30" s="60"/>
      <c r="D30" s="61"/>
      <c r="E30" s="62" t="s">
        <v>45</v>
      </c>
      <c r="F30" s="63" t="s">
        <v>46</v>
      </c>
      <c r="G30" s="1"/>
      <c r="H30" s="1"/>
      <c r="I30" s="51" t="str">
        <f>I25</f>
        <v>Чай с сахаром</v>
      </c>
      <c r="J30" s="52"/>
      <c r="K30" s="52"/>
      <c r="L30" s="53"/>
      <c r="M30" s="20">
        <f>M25</f>
        <v>200</v>
      </c>
    </row>
    <row r="31" spans="1:13" ht="15.75" thickBot="1" x14ac:dyDescent="0.3">
      <c r="A31" s="72" t="s">
        <v>47</v>
      </c>
      <c r="B31" s="73"/>
      <c r="C31" s="73"/>
      <c r="D31" s="74"/>
      <c r="E31" s="24">
        <v>33</v>
      </c>
      <c r="F31" s="75" t="s">
        <v>48</v>
      </c>
      <c r="G31" s="1"/>
      <c r="H31" s="1"/>
      <c r="I31" s="26"/>
      <c r="J31" s="27"/>
      <c r="K31" s="27"/>
      <c r="L31" s="28"/>
      <c r="M31" s="20"/>
    </row>
    <row r="32" spans="1:13" ht="15.75" thickBot="1" x14ac:dyDescent="0.3">
      <c r="A32" s="76"/>
      <c r="B32" s="77" t="s">
        <v>49</v>
      </c>
      <c r="C32" s="77"/>
      <c r="D32" s="78"/>
      <c r="E32" s="67"/>
      <c r="F32" s="68"/>
      <c r="G32" s="1"/>
      <c r="H32" s="1"/>
      <c r="I32" s="13" t="s">
        <v>50</v>
      </c>
      <c r="J32" s="14"/>
      <c r="K32" s="14"/>
      <c r="L32" s="15"/>
      <c r="M32" s="20"/>
    </row>
    <row r="33" spans="1:13" x14ac:dyDescent="0.25">
      <c r="A33" s="26" t="str">
        <f>I10</f>
        <v>Морковь с сахаром</v>
      </c>
      <c r="B33" s="27"/>
      <c r="C33" s="27"/>
      <c r="D33" s="28"/>
      <c r="E33" s="79">
        <f>M10</f>
        <v>60</v>
      </c>
      <c r="F33" s="80">
        <v>14</v>
      </c>
      <c r="G33" s="1"/>
      <c r="H33" s="1"/>
      <c r="I33" s="51" t="str">
        <f t="shared" ref="I33:I38" si="2">I10</f>
        <v>Морковь с сахаром</v>
      </c>
      <c r="J33" s="52"/>
      <c r="K33" s="52"/>
      <c r="L33" s="53"/>
      <c r="M33" s="20">
        <f t="shared" ref="M33:M38" si="3">M10</f>
        <v>60</v>
      </c>
    </row>
    <row r="34" spans="1:13" x14ac:dyDescent="0.25">
      <c r="A34" s="26" t="str">
        <f>I11</f>
        <v xml:space="preserve">Птица отварная/соус томатный </v>
      </c>
      <c r="B34" s="27"/>
      <c r="C34" s="27"/>
      <c r="D34" s="28"/>
      <c r="E34" s="79" t="str">
        <f>M11</f>
        <v>90/30</v>
      </c>
      <c r="F34" s="80">
        <v>34</v>
      </c>
      <c r="G34" s="1"/>
      <c r="H34" s="1"/>
      <c r="I34" s="81" t="str">
        <f t="shared" si="2"/>
        <v xml:space="preserve">Птица отварная/соус томатный </v>
      </c>
      <c r="J34" s="82"/>
      <c r="K34" s="82"/>
      <c r="L34" s="83"/>
      <c r="M34" s="20" t="str">
        <f t="shared" si="3"/>
        <v>90/30</v>
      </c>
    </row>
    <row r="35" spans="1:13" x14ac:dyDescent="0.25">
      <c r="A35" s="26" t="str">
        <f>I12</f>
        <v>Макароны отварные</v>
      </c>
      <c r="B35" s="27"/>
      <c r="C35" s="27"/>
      <c r="D35" s="28"/>
      <c r="E35" s="79">
        <v>150</v>
      </c>
      <c r="F35" s="80">
        <v>30</v>
      </c>
      <c r="G35" s="1"/>
      <c r="H35" s="1"/>
      <c r="I35" s="81" t="str">
        <f t="shared" si="2"/>
        <v>Макароны отварные</v>
      </c>
      <c r="J35" s="82"/>
      <c r="K35" s="82"/>
      <c r="L35" s="83"/>
      <c r="M35" s="20" t="str">
        <f t="shared" si="3"/>
        <v>180/5</v>
      </c>
    </row>
    <row r="36" spans="1:13" x14ac:dyDescent="0.25">
      <c r="A36" s="26" t="str">
        <f>I13</f>
        <v>Хлеб рж/пш</v>
      </c>
      <c r="B36" s="27"/>
      <c r="C36" s="27"/>
      <c r="D36" s="28"/>
      <c r="E36" s="79" t="str">
        <f>M23</f>
        <v>250/25</v>
      </c>
      <c r="F36" s="80">
        <v>2</v>
      </c>
      <c r="G36" s="1"/>
      <c r="H36" s="1"/>
      <c r="I36" s="81" t="str">
        <f t="shared" si="2"/>
        <v>Хлеб рж/пш</v>
      </c>
      <c r="J36" s="82"/>
      <c r="K36" s="82"/>
      <c r="L36" s="83"/>
      <c r="M36" s="20" t="str">
        <f t="shared" si="3"/>
        <v>25/25</v>
      </c>
    </row>
    <row r="37" spans="1:13" x14ac:dyDescent="0.25">
      <c r="A37" s="26" t="str">
        <f>I14</f>
        <v>Компот из свежих фруктов</v>
      </c>
      <c r="B37" s="27"/>
      <c r="C37" s="27"/>
      <c r="D37" s="28"/>
      <c r="E37" s="79">
        <f>M14</f>
        <v>200</v>
      </c>
      <c r="F37" s="80">
        <v>20</v>
      </c>
      <c r="G37" s="1"/>
      <c r="H37" s="1"/>
      <c r="I37" s="81" t="str">
        <f t="shared" si="2"/>
        <v>Компот из свежих фруктов</v>
      </c>
      <c r="J37" s="82"/>
      <c r="K37" s="82"/>
      <c r="L37" s="83"/>
      <c r="M37" s="20">
        <f t="shared" si="3"/>
        <v>200</v>
      </c>
    </row>
    <row r="38" spans="1:13" x14ac:dyDescent="0.25">
      <c r="A38" s="26"/>
      <c r="B38" s="27"/>
      <c r="C38" s="27"/>
      <c r="D38" s="28"/>
      <c r="E38" s="79"/>
      <c r="F38" s="80"/>
      <c r="G38" s="1"/>
      <c r="H38" s="1"/>
      <c r="I38" s="81" t="str">
        <f t="shared" si="2"/>
        <v>Яблоко</v>
      </c>
      <c r="J38" s="82"/>
      <c r="K38" s="82"/>
      <c r="L38" s="83"/>
      <c r="M38" s="20">
        <f t="shared" si="3"/>
        <v>100</v>
      </c>
    </row>
    <row r="39" spans="1:13" x14ac:dyDescent="0.25">
      <c r="A39" s="26"/>
      <c r="B39" s="27"/>
      <c r="C39" s="27"/>
      <c r="D39" s="28"/>
      <c r="E39" s="79"/>
      <c r="F39" s="80"/>
      <c r="G39" s="1"/>
      <c r="H39" s="1"/>
      <c r="I39" s="84" t="str">
        <f>I23</f>
        <v xml:space="preserve">Суп фасолевый </v>
      </c>
      <c r="J39" s="85"/>
      <c r="K39" s="85"/>
      <c r="L39" s="86"/>
      <c r="M39" s="20" t="str">
        <f>M23</f>
        <v>250/25</v>
      </c>
    </row>
    <row r="40" spans="1:13" ht="15.75" thickBot="1" x14ac:dyDescent="0.3">
      <c r="A40" s="87"/>
      <c r="B40" s="88"/>
      <c r="C40" s="89" t="s">
        <v>51</v>
      </c>
      <c r="D40" s="90"/>
      <c r="E40" s="91"/>
      <c r="F40" s="92">
        <f>F33+F34+F35+F36+F37+F38+F39</f>
        <v>100</v>
      </c>
      <c r="G40" s="1"/>
      <c r="H40" s="1"/>
      <c r="I40" s="93"/>
      <c r="J40" s="88"/>
      <c r="K40" s="88"/>
      <c r="L40" s="94"/>
      <c r="M40" s="95"/>
    </row>
    <row r="41" spans="1:13" x14ac:dyDescent="0.25">
      <c r="A41" s="1" t="s">
        <v>52</v>
      </c>
      <c r="B41" s="1"/>
      <c r="C41" s="1"/>
      <c r="D41" s="1" t="s">
        <v>53</v>
      </c>
      <c r="E41" s="1"/>
      <c r="F41" s="1"/>
      <c r="G41" s="1"/>
      <c r="H41" s="1"/>
      <c r="I41" s="1" t="s">
        <v>52</v>
      </c>
      <c r="J41" s="1"/>
      <c r="K41" s="1"/>
      <c r="L41" s="1" t="s">
        <v>53</v>
      </c>
      <c r="M41" s="1"/>
    </row>
    <row r="42" spans="1:13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</sheetData>
  <mergeCells count="36">
    <mergeCell ref="A35:D35"/>
    <mergeCell ref="A36:D36"/>
    <mergeCell ref="A37:D37"/>
    <mergeCell ref="A38:D38"/>
    <mergeCell ref="A39:D39"/>
    <mergeCell ref="I14:L14"/>
    <mergeCell ref="I15:L15"/>
    <mergeCell ref="I16:L16"/>
    <mergeCell ref="A17:D17"/>
    <mergeCell ref="A18:D18"/>
    <mergeCell ref="I24:L24"/>
    <mergeCell ref="A33:D33"/>
    <mergeCell ref="A34:D34"/>
    <mergeCell ref="A4:F4"/>
    <mergeCell ref="I4:M4"/>
    <mergeCell ref="A5:F5"/>
    <mergeCell ref="I5:M5"/>
    <mergeCell ref="A7:F7"/>
    <mergeCell ref="I7:M7"/>
    <mergeCell ref="A8:D8"/>
    <mergeCell ref="A9:D9"/>
    <mergeCell ref="I27:L27"/>
    <mergeCell ref="I28:L28"/>
    <mergeCell ref="I31:L31"/>
    <mergeCell ref="I32:L32"/>
    <mergeCell ref="I23:L23"/>
    <mergeCell ref="I26:L26"/>
    <mergeCell ref="I25:L25"/>
    <mergeCell ref="I9:L9"/>
    <mergeCell ref="I10:L10"/>
    <mergeCell ref="I11:L11"/>
    <mergeCell ref="A10:D10"/>
    <mergeCell ref="A11:D11"/>
    <mergeCell ref="I12:L12"/>
    <mergeCell ref="I13:L13"/>
    <mergeCell ref="I8:L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2023-05-11T06:16:39Z</dcterms:created>
  <dcterms:modified xsi:type="dcterms:W3CDTF">2023-05-11T06:21:18Z</dcterms:modified>
</cp:coreProperties>
</file>