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19E09F8-DF6A-4347-9568-820192AB5C7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0" i="1" l="1"/>
  <c r="F40" i="1"/>
  <c r="M39" i="1"/>
  <c r="I39" i="1"/>
  <c r="N38" i="1"/>
  <c r="M38" i="1"/>
  <c r="I38" i="1"/>
  <c r="M37" i="1"/>
  <c r="I37" i="1"/>
  <c r="E37" i="1"/>
  <c r="A37" i="1"/>
  <c r="M36" i="1"/>
  <c r="I36" i="1"/>
  <c r="A36" i="1"/>
  <c r="M35" i="1"/>
  <c r="I35" i="1"/>
  <c r="A35" i="1"/>
  <c r="N34" i="1"/>
  <c r="M34" i="1"/>
  <c r="I34" i="1"/>
  <c r="E34" i="1"/>
  <c r="A34" i="1"/>
  <c r="M33" i="1"/>
  <c r="I33" i="1"/>
  <c r="E33" i="1"/>
  <c r="A33" i="1"/>
  <c r="M30" i="1"/>
  <c r="I30" i="1"/>
  <c r="M29" i="1"/>
  <c r="I29" i="1"/>
  <c r="M28" i="1"/>
  <c r="I28" i="1"/>
  <c r="M22" i="1"/>
  <c r="M21" i="1"/>
  <c r="I21" i="1"/>
  <c r="M20" i="1"/>
  <c r="I20" i="1"/>
  <c r="M19" i="1"/>
  <c r="I19" i="1"/>
  <c r="A19" i="1"/>
  <c r="M18" i="1"/>
  <c r="I18" i="1"/>
  <c r="M17" i="1"/>
  <c r="I17" i="1"/>
  <c r="A11" i="1"/>
  <c r="K6" i="1"/>
  <c r="D6" i="1"/>
  <c r="L6" i="1" s="1"/>
  <c r="I3" i="1"/>
</calcChain>
</file>

<file path=xl/sharedStrings.xml><?xml version="1.0" encoding="utf-8"?>
<sst xmlns="http://schemas.openxmlformats.org/spreadsheetml/2006/main" count="82" uniqueCount="62">
  <si>
    <t>Утверждаю</t>
  </si>
  <si>
    <t>Директор</t>
  </si>
  <si>
    <t>Петрова Е.А.</t>
  </si>
  <si>
    <t>"22" мая 2023 г</t>
  </si>
  <si>
    <t>МЕНЮ</t>
  </si>
  <si>
    <t>МОУ "Средняя общеобразовательная школа № 76"</t>
  </si>
  <si>
    <t>на</t>
  </si>
  <si>
    <t>РАЗДАЧА</t>
  </si>
  <si>
    <t>ДЕТИ</t>
  </si>
  <si>
    <t>Наименование</t>
  </si>
  <si>
    <t>Вес</t>
  </si>
  <si>
    <t>Цена</t>
  </si>
  <si>
    <t>Салат деревенский</t>
  </si>
  <si>
    <t>35-00</t>
  </si>
  <si>
    <t>1-4 кл</t>
  </si>
  <si>
    <t>Огурец свежий в нарезке</t>
  </si>
  <si>
    <t>250/5</t>
  </si>
  <si>
    <t>60-00</t>
  </si>
  <si>
    <t>Шницель мясной/соус томатный</t>
  </si>
  <si>
    <t>80/50</t>
  </si>
  <si>
    <t>Макароны отварные</t>
  </si>
  <si>
    <t>180/5</t>
  </si>
  <si>
    <t>100/50</t>
  </si>
  <si>
    <t>85-00</t>
  </si>
  <si>
    <t>Хлеб ржаной/пшеничный</t>
  </si>
  <si>
    <t>25/25</t>
  </si>
  <si>
    <t>Гуляш из говядины</t>
  </si>
  <si>
    <t>120-00</t>
  </si>
  <si>
    <t>Компот из свежих фруктов</t>
  </si>
  <si>
    <t>Зразы картофельные с мясом/соус томатный</t>
  </si>
  <si>
    <t>120/50</t>
  </si>
  <si>
    <t>90-00</t>
  </si>
  <si>
    <t xml:space="preserve"> </t>
  </si>
  <si>
    <t>Яблоко</t>
  </si>
  <si>
    <t>Треска жареная в яйце</t>
  </si>
  <si>
    <t>95-00</t>
  </si>
  <si>
    <t>АОП</t>
  </si>
  <si>
    <t>Сырники со сметаной</t>
  </si>
  <si>
    <t>130/30</t>
  </si>
  <si>
    <t>80-00</t>
  </si>
  <si>
    <t>30-00</t>
  </si>
  <si>
    <t>Пюре картофельное</t>
  </si>
  <si>
    <t>Пицца</t>
  </si>
  <si>
    <t>Сосиска в тесте</t>
  </si>
  <si>
    <t>Суп гроховый с мясом</t>
  </si>
  <si>
    <t>250/25</t>
  </si>
  <si>
    <t>Шаньга с картошкой</t>
  </si>
  <si>
    <t>25-00</t>
  </si>
  <si>
    <t>Булочка "Домашняя"</t>
  </si>
  <si>
    <t>Котлета в тесте</t>
  </si>
  <si>
    <t>Чай с сахаром</t>
  </si>
  <si>
    <t>Пирожок с яблоком</t>
  </si>
  <si>
    <t>МО</t>
  </si>
  <si>
    <t>20-00</t>
  </si>
  <si>
    <t>Чай черный с сахаром</t>
  </si>
  <si>
    <t>Хлеб</t>
  </si>
  <si>
    <t>2-00</t>
  </si>
  <si>
    <t>500 руб.</t>
  </si>
  <si>
    <t>Мобилизованные</t>
  </si>
  <si>
    <t>Итого:</t>
  </si>
  <si>
    <t>Зав.производством:</t>
  </si>
  <si>
    <t>Фельдшер: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</si>
</sst>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  <font>
      <i/>
      <u/>
      <sz val="10"/>
      <name val="Arial Cyr"/>
      <charset val="204"/>
    </font>
    <font>
      <b/>
      <i/>
      <sz val="10"/>
      <name val="Arial Cyr"/>
      <charset val="204"/>
    </font>
    <font>
      <i/>
      <sz val="8"/>
      <name val="Arial Cyr"/>
      <charset val="204"/>
    </font>
    <font>
      <b/>
      <i/>
      <sz val="10"/>
      <name val="Arial Cyr"/>
      <family val="2"/>
      <charset val="204"/>
    </font>
    <font>
      <i/>
      <sz val="8"/>
      <name val="Arial Cyr"/>
      <family val="2"/>
      <charset val="204"/>
    </font>
    <font>
      <i/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/>
    <xf numFmtId="2" fontId="3" fillId="0" borderId="13" xfId="0" applyNumberFormat="1" applyFont="1" applyBorder="1" applyAlignment="1">
      <alignment horizontal="center"/>
    </xf>
    <xf numFmtId="2" fontId="0" fillId="0" borderId="0" xfId="0" applyNumberFormat="1"/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0" fontId="3" fillId="0" borderId="3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32" xfId="0" applyFont="1" applyBorder="1" applyAlignment="1">
      <alignment horizontal="left"/>
    </xf>
    <xf numFmtId="0" fontId="4" fillId="0" borderId="33" xfId="0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2" fontId="3" fillId="0" borderId="38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4" fillId="0" borderId="39" xfId="0" applyFont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3" fillId="0" borderId="41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44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17" xfId="0" applyFont="1" applyBorder="1"/>
    <xf numFmtId="0" fontId="5" fillId="0" borderId="1" xfId="0" applyFont="1" applyBorder="1"/>
    <xf numFmtId="0" fontId="5" fillId="0" borderId="18" xfId="0" applyFont="1" applyBorder="1"/>
    <xf numFmtId="2" fontId="5" fillId="0" borderId="8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2" fontId="5" fillId="0" borderId="20" xfId="0" applyNumberFormat="1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0" fontId="5" fillId="0" borderId="41" xfId="0" applyFont="1" applyBorder="1"/>
    <xf numFmtId="0" fontId="1" fillId="0" borderId="42" xfId="0" applyFont="1" applyBorder="1"/>
    <xf numFmtId="0" fontId="3" fillId="0" borderId="42" xfId="0" applyFont="1" applyBorder="1"/>
    <xf numFmtId="0" fontId="1" fillId="0" borderId="43" xfId="0" applyFont="1" applyBorder="1"/>
    <xf numFmtId="0" fontId="6" fillId="0" borderId="15" xfId="0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1" fillId="0" borderId="41" xfId="0" applyFont="1" applyBorder="1"/>
    <xf numFmtId="0" fontId="3" fillId="0" borderId="43" xfId="0" applyFont="1" applyBorder="1"/>
    <xf numFmtId="0" fontId="3" fillId="0" borderId="16" xfId="0" applyFont="1" applyBorder="1" applyAlignment="1">
      <alignment horizontal="center"/>
    </xf>
    <xf numFmtId="0" fontId="2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9"/>
  <sheetViews>
    <sheetView tabSelected="1" workbookViewId="0">
      <selection activeCell="U23" sqref="U23"/>
    </sheetView>
  </sheetViews>
  <sheetFormatPr defaultRowHeight="15" x14ac:dyDescent="0.25"/>
  <cols>
    <col min="4" max="4" width="20.85546875" customWidth="1"/>
    <col min="6" max="6" width="10.28515625" customWidth="1"/>
    <col min="7" max="8" width="13.7109375" customWidth="1"/>
    <col min="12" max="12" width="27.140625" customWidth="1"/>
    <col min="13" max="13" width="13.7109375" customWidth="1"/>
    <col min="14" max="14" width="10.28515625" customWidth="1"/>
    <col min="259" max="259" width="11.28515625" customWidth="1"/>
    <col min="261" max="261" width="10.28515625" customWidth="1"/>
    <col min="268" max="268" width="9.7109375" bestFit="1" customWidth="1"/>
    <col min="515" max="515" width="11.28515625" customWidth="1"/>
    <col min="517" max="517" width="10.28515625" customWidth="1"/>
    <col min="524" max="524" width="9.7109375" bestFit="1" customWidth="1"/>
    <col min="771" max="771" width="11.28515625" customWidth="1"/>
    <col min="773" max="773" width="10.28515625" customWidth="1"/>
    <col min="780" max="780" width="9.7109375" bestFit="1" customWidth="1"/>
    <col min="1027" max="1027" width="11.28515625" customWidth="1"/>
    <col min="1029" max="1029" width="10.28515625" customWidth="1"/>
    <col min="1036" max="1036" width="9.7109375" bestFit="1" customWidth="1"/>
    <col min="1283" max="1283" width="11.28515625" customWidth="1"/>
    <col min="1285" max="1285" width="10.28515625" customWidth="1"/>
    <col min="1292" max="1292" width="9.7109375" bestFit="1" customWidth="1"/>
    <col min="1539" max="1539" width="11.28515625" customWidth="1"/>
    <col min="1541" max="1541" width="10.28515625" customWidth="1"/>
    <col min="1548" max="1548" width="9.7109375" bestFit="1" customWidth="1"/>
    <col min="1795" max="1795" width="11.28515625" customWidth="1"/>
    <col min="1797" max="1797" width="10.28515625" customWidth="1"/>
    <col min="1804" max="1804" width="9.7109375" bestFit="1" customWidth="1"/>
    <col min="2051" max="2051" width="11.28515625" customWidth="1"/>
    <col min="2053" max="2053" width="10.28515625" customWidth="1"/>
    <col min="2060" max="2060" width="9.7109375" bestFit="1" customWidth="1"/>
    <col min="2307" max="2307" width="11.28515625" customWidth="1"/>
    <col min="2309" max="2309" width="10.28515625" customWidth="1"/>
    <col min="2316" max="2316" width="9.7109375" bestFit="1" customWidth="1"/>
    <col min="2563" max="2563" width="11.28515625" customWidth="1"/>
    <col min="2565" max="2565" width="10.28515625" customWidth="1"/>
    <col min="2572" max="2572" width="9.7109375" bestFit="1" customWidth="1"/>
    <col min="2819" max="2819" width="11.28515625" customWidth="1"/>
    <col min="2821" max="2821" width="10.28515625" customWidth="1"/>
    <col min="2828" max="2828" width="9.7109375" bestFit="1" customWidth="1"/>
    <col min="3075" max="3075" width="11.28515625" customWidth="1"/>
    <col min="3077" max="3077" width="10.28515625" customWidth="1"/>
    <col min="3084" max="3084" width="9.7109375" bestFit="1" customWidth="1"/>
    <col min="3331" max="3331" width="11.28515625" customWidth="1"/>
    <col min="3333" max="3333" width="10.28515625" customWidth="1"/>
    <col min="3340" max="3340" width="9.7109375" bestFit="1" customWidth="1"/>
    <col min="3587" max="3587" width="11.28515625" customWidth="1"/>
    <col min="3589" max="3589" width="10.28515625" customWidth="1"/>
    <col min="3596" max="3596" width="9.7109375" bestFit="1" customWidth="1"/>
    <col min="3843" max="3843" width="11.28515625" customWidth="1"/>
    <col min="3845" max="3845" width="10.28515625" customWidth="1"/>
    <col min="3852" max="3852" width="9.7109375" bestFit="1" customWidth="1"/>
    <col min="4099" max="4099" width="11.28515625" customWidth="1"/>
    <col min="4101" max="4101" width="10.28515625" customWidth="1"/>
    <col min="4108" max="4108" width="9.7109375" bestFit="1" customWidth="1"/>
    <col min="4355" max="4355" width="11.28515625" customWidth="1"/>
    <col min="4357" max="4357" width="10.28515625" customWidth="1"/>
    <col min="4364" max="4364" width="9.7109375" bestFit="1" customWidth="1"/>
    <col min="4611" max="4611" width="11.28515625" customWidth="1"/>
    <col min="4613" max="4613" width="10.28515625" customWidth="1"/>
    <col min="4620" max="4620" width="9.7109375" bestFit="1" customWidth="1"/>
    <col min="4867" max="4867" width="11.28515625" customWidth="1"/>
    <col min="4869" max="4869" width="10.28515625" customWidth="1"/>
    <col min="4876" max="4876" width="9.7109375" bestFit="1" customWidth="1"/>
    <col min="5123" max="5123" width="11.28515625" customWidth="1"/>
    <col min="5125" max="5125" width="10.28515625" customWidth="1"/>
    <col min="5132" max="5132" width="9.7109375" bestFit="1" customWidth="1"/>
    <col min="5379" max="5379" width="11.28515625" customWidth="1"/>
    <col min="5381" max="5381" width="10.28515625" customWidth="1"/>
    <col min="5388" max="5388" width="9.7109375" bestFit="1" customWidth="1"/>
    <col min="5635" max="5635" width="11.28515625" customWidth="1"/>
    <col min="5637" max="5637" width="10.28515625" customWidth="1"/>
    <col min="5644" max="5644" width="9.7109375" bestFit="1" customWidth="1"/>
    <col min="5891" max="5891" width="11.28515625" customWidth="1"/>
    <col min="5893" max="5893" width="10.28515625" customWidth="1"/>
    <col min="5900" max="5900" width="9.7109375" bestFit="1" customWidth="1"/>
    <col min="6147" max="6147" width="11.28515625" customWidth="1"/>
    <col min="6149" max="6149" width="10.28515625" customWidth="1"/>
    <col min="6156" max="6156" width="9.7109375" bestFit="1" customWidth="1"/>
    <col min="6403" max="6403" width="11.28515625" customWidth="1"/>
    <col min="6405" max="6405" width="10.28515625" customWidth="1"/>
    <col min="6412" max="6412" width="9.7109375" bestFit="1" customWidth="1"/>
    <col min="6659" max="6659" width="11.28515625" customWidth="1"/>
    <col min="6661" max="6661" width="10.28515625" customWidth="1"/>
    <col min="6668" max="6668" width="9.7109375" bestFit="1" customWidth="1"/>
    <col min="6915" max="6915" width="11.28515625" customWidth="1"/>
    <col min="6917" max="6917" width="10.28515625" customWidth="1"/>
    <col min="6924" max="6924" width="9.7109375" bestFit="1" customWidth="1"/>
    <col min="7171" max="7171" width="11.28515625" customWidth="1"/>
    <col min="7173" max="7173" width="10.28515625" customWidth="1"/>
    <col min="7180" max="7180" width="9.7109375" bestFit="1" customWidth="1"/>
    <col min="7427" max="7427" width="11.28515625" customWidth="1"/>
    <col min="7429" max="7429" width="10.28515625" customWidth="1"/>
    <col min="7436" max="7436" width="9.7109375" bestFit="1" customWidth="1"/>
    <col min="7683" max="7683" width="11.28515625" customWidth="1"/>
    <col min="7685" max="7685" width="10.28515625" customWidth="1"/>
    <col min="7692" max="7692" width="9.7109375" bestFit="1" customWidth="1"/>
    <col min="7939" max="7939" width="11.28515625" customWidth="1"/>
    <col min="7941" max="7941" width="10.28515625" customWidth="1"/>
    <col min="7948" max="7948" width="9.7109375" bestFit="1" customWidth="1"/>
    <col min="8195" max="8195" width="11.28515625" customWidth="1"/>
    <col min="8197" max="8197" width="10.28515625" customWidth="1"/>
    <col min="8204" max="8204" width="9.7109375" bestFit="1" customWidth="1"/>
    <col min="8451" max="8451" width="11.28515625" customWidth="1"/>
    <col min="8453" max="8453" width="10.28515625" customWidth="1"/>
    <col min="8460" max="8460" width="9.7109375" bestFit="1" customWidth="1"/>
    <col min="8707" max="8707" width="11.28515625" customWidth="1"/>
    <col min="8709" max="8709" width="10.28515625" customWidth="1"/>
    <col min="8716" max="8716" width="9.7109375" bestFit="1" customWidth="1"/>
    <col min="8963" max="8963" width="11.28515625" customWidth="1"/>
    <col min="8965" max="8965" width="10.28515625" customWidth="1"/>
    <col min="8972" max="8972" width="9.7109375" bestFit="1" customWidth="1"/>
    <col min="9219" max="9219" width="11.28515625" customWidth="1"/>
    <col min="9221" max="9221" width="10.28515625" customWidth="1"/>
    <col min="9228" max="9228" width="9.7109375" bestFit="1" customWidth="1"/>
    <col min="9475" max="9475" width="11.28515625" customWidth="1"/>
    <col min="9477" max="9477" width="10.28515625" customWidth="1"/>
    <col min="9484" max="9484" width="9.7109375" bestFit="1" customWidth="1"/>
    <col min="9731" max="9731" width="11.28515625" customWidth="1"/>
    <col min="9733" max="9733" width="10.28515625" customWidth="1"/>
    <col min="9740" max="9740" width="9.7109375" bestFit="1" customWidth="1"/>
    <col min="9987" max="9987" width="11.28515625" customWidth="1"/>
    <col min="9989" max="9989" width="10.28515625" customWidth="1"/>
    <col min="9996" max="9996" width="9.7109375" bestFit="1" customWidth="1"/>
    <col min="10243" max="10243" width="11.28515625" customWidth="1"/>
    <col min="10245" max="10245" width="10.28515625" customWidth="1"/>
    <col min="10252" max="10252" width="9.7109375" bestFit="1" customWidth="1"/>
    <col min="10499" max="10499" width="11.28515625" customWidth="1"/>
    <col min="10501" max="10501" width="10.28515625" customWidth="1"/>
    <col min="10508" max="10508" width="9.7109375" bestFit="1" customWidth="1"/>
    <col min="10755" max="10755" width="11.28515625" customWidth="1"/>
    <col min="10757" max="10757" width="10.28515625" customWidth="1"/>
    <col min="10764" max="10764" width="9.7109375" bestFit="1" customWidth="1"/>
    <col min="11011" max="11011" width="11.28515625" customWidth="1"/>
    <col min="11013" max="11013" width="10.28515625" customWidth="1"/>
    <col min="11020" max="11020" width="9.7109375" bestFit="1" customWidth="1"/>
    <col min="11267" max="11267" width="11.28515625" customWidth="1"/>
    <col min="11269" max="11269" width="10.28515625" customWidth="1"/>
    <col min="11276" max="11276" width="9.7109375" bestFit="1" customWidth="1"/>
    <col min="11523" max="11523" width="11.28515625" customWidth="1"/>
    <col min="11525" max="11525" width="10.28515625" customWidth="1"/>
    <col min="11532" max="11532" width="9.7109375" bestFit="1" customWidth="1"/>
    <col min="11779" max="11779" width="11.28515625" customWidth="1"/>
    <col min="11781" max="11781" width="10.28515625" customWidth="1"/>
    <col min="11788" max="11788" width="9.7109375" bestFit="1" customWidth="1"/>
    <col min="12035" max="12035" width="11.28515625" customWidth="1"/>
    <col min="12037" max="12037" width="10.28515625" customWidth="1"/>
    <col min="12044" max="12044" width="9.7109375" bestFit="1" customWidth="1"/>
    <col min="12291" max="12291" width="11.28515625" customWidth="1"/>
    <col min="12293" max="12293" width="10.28515625" customWidth="1"/>
    <col min="12300" max="12300" width="9.7109375" bestFit="1" customWidth="1"/>
    <col min="12547" max="12547" width="11.28515625" customWidth="1"/>
    <col min="12549" max="12549" width="10.28515625" customWidth="1"/>
    <col min="12556" max="12556" width="9.7109375" bestFit="1" customWidth="1"/>
    <col min="12803" max="12803" width="11.28515625" customWidth="1"/>
    <col min="12805" max="12805" width="10.28515625" customWidth="1"/>
    <col min="12812" max="12812" width="9.7109375" bestFit="1" customWidth="1"/>
    <col min="13059" max="13059" width="11.28515625" customWidth="1"/>
    <col min="13061" max="13061" width="10.28515625" customWidth="1"/>
    <col min="13068" max="13068" width="9.7109375" bestFit="1" customWidth="1"/>
    <col min="13315" max="13315" width="11.28515625" customWidth="1"/>
    <col min="13317" max="13317" width="10.28515625" customWidth="1"/>
    <col min="13324" max="13324" width="9.7109375" bestFit="1" customWidth="1"/>
    <col min="13571" max="13571" width="11.28515625" customWidth="1"/>
    <col min="13573" max="13573" width="10.28515625" customWidth="1"/>
    <col min="13580" max="13580" width="9.7109375" bestFit="1" customWidth="1"/>
    <col min="13827" max="13827" width="11.28515625" customWidth="1"/>
    <col min="13829" max="13829" width="10.28515625" customWidth="1"/>
    <col min="13836" max="13836" width="9.7109375" bestFit="1" customWidth="1"/>
    <col min="14083" max="14083" width="11.28515625" customWidth="1"/>
    <col min="14085" max="14085" width="10.28515625" customWidth="1"/>
    <col min="14092" max="14092" width="9.7109375" bestFit="1" customWidth="1"/>
    <col min="14339" max="14339" width="11.28515625" customWidth="1"/>
    <col min="14341" max="14341" width="10.28515625" customWidth="1"/>
    <col min="14348" max="14348" width="9.7109375" bestFit="1" customWidth="1"/>
    <col min="14595" max="14595" width="11.28515625" customWidth="1"/>
    <col min="14597" max="14597" width="10.28515625" customWidth="1"/>
    <col min="14604" max="14604" width="9.7109375" bestFit="1" customWidth="1"/>
    <col min="14851" max="14851" width="11.28515625" customWidth="1"/>
    <col min="14853" max="14853" width="10.28515625" customWidth="1"/>
    <col min="14860" max="14860" width="9.7109375" bestFit="1" customWidth="1"/>
    <col min="15107" max="15107" width="11.28515625" customWidth="1"/>
    <col min="15109" max="15109" width="10.28515625" customWidth="1"/>
    <col min="15116" max="15116" width="9.7109375" bestFit="1" customWidth="1"/>
    <col min="15363" max="15363" width="11.28515625" customWidth="1"/>
    <col min="15365" max="15365" width="10.28515625" customWidth="1"/>
    <col min="15372" max="15372" width="9.7109375" bestFit="1" customWidth="1"/>
    <col min="15619" max="15619" width="11.28515625" customWidth="1"/>
    <col min="15621" max="15621" width="10.28515625" customWidth="1"/>
    <col min="15628" max="15628" width="9.7109375" bestFit="1" customWidth="1"/>
    <col min="15875" max="15875" width="11.28515625" customWidth="1"/>
    <col min="15877" max="15877" width="10.28515625" customWidth="1"/>
    <col min="15884" max="15884" width="9.7109375" bestFit="1" customWidth="1"/>
    <col min="16131" max="16131" width="11.28515625" customWidth="1"/>
    <col min="16133" max="16133" width="10.28515625" customWidth="1"/>
    <col min="16140" max="16140" width="9.7109375" bestFit="1" customWidth="1"/>
  </cols>
  <sheetData>
    <row r="1" spans="1:16" x14ac:dyDescent="0.25">
      <c r="A1" s="1" t="s">
        <v>0</v>
      </c>
      <c r="B1" s="1"/>
      <c r="C1" s="1"/>
      <c r="D1" s="1"/>
      <c r="E1" s="1"/>
      <c r="F1" s="1"/>
      <c r="G1" s="1"/>
      <c r="H1" s="1"/>
      <c r="I1" s="1" t="s">
        <v>0</v>
      </c>
      <c r="J1" s="1"/>
      <c r="K1" s="1"/>
      <c r="L1" s="1"/>
      <c r="M1" s="1"/>
      <c r="N1" s="1"/>
    </row>
    <row r="2" spans="1:16" x14ac:dyDescent="0.25">
      <c r="A2" s="1" t="s">
        <v>1</v>
      </c>
      <c r="B2" s="1"/>
      <c r="C2" s="2"/>
      <c r="D2" s="3"/>
      <c r="E2" s="1" t="s">
        <v>2</v>
      </c>
      <c r="F2" s="1"/>
      <c r="G2" s="1"/>
      <c r="H2" s="1"/>
      <c r="I2" s="1" t="s">
        <v>1</v>
      </c>
      <c r="J2" s="1"/>
      <c r="K2" s="2"/>
      <c r="L2" s="3"/>
      <c r="M2" s="1" t="s">
        <v>2</v>
      </c>
      <c r="N2" s="1"/>
    </row>
    <row r="3" spans="1:16" x14ac:dyDescent="0.25">
      <c r="A3" s="1" t="s">
        <v>3</v>
      </c>
      <c r="B3" s="1"/>
      <c r="C3" s="1"/>
      <c r="D3" s="1"/>
      <c r="E3" s="1"/>
      <c r="F3" s="1"/>
      <c r="G3" s="1"/>
      <c r="H3" s="1"/>
      <c r="I3" s="1" t="str">
        <f>A3</f>
        <v>"22" мая 2023 г</v>
      </c>
      <c r="J3" s="1"/>
      <c r="K3" s="1"/>
      <c r="L3" s="1"/>
      <c r="M3" s="1"/>
      <c r="N3" s="1"/>
    </row>
    <row r="4" spans="1:16" x14ac:dyDescent="0.25">
      <c r="A4" s="4" t="s">
        <v>4</v>
      </c>
      <c r="B4" s="4"/>
      <c r="C4" s="4"/>
      <c r="D4" s="4"/>
      <c r="E4" s="4"/>
      <c r="F4" s="4"/>
      <c r="G4" s="1"/>
      <c r="H4" s="1"/>
      <c r="I4" s="4" t="s">
        <v>4</v>
      </c>
      <c r="J4" s="4"/>
      <c r="K4" s="4"/>
      <c r="L4" s="4"/>
      <c r="M4" s="4"/>
      <c r="N4" s="5"/>
    </row>
    <row r="5" spans="1:16" x14ac:dyDescent="0.25">
      <c r="A5" s="6" t="s">
        <v>5</v>
      </c>
      <c r="B5" s="6"/>
      <c r="C5" s="6"/>
      <c r="D5" s="6"/>
      <c r="E5" s="6"/>
      <c r="F5" s="6"/>
      <c r="G5" s="1"/>
      <c r="H5" s="1"/>
      <c r="I5" s="6" t="s">
        <v>5</v>
      </c>
      <c r="J5" s="6"/>
      <c r="K5" s="6"/>
      <c r="L5" s="6"/>
      <c r="M5" s="6"/>
      <c r="N5" s="7"/>
    </row>
    <row r="6" spans="1:16" x14ac:dyDescent="0.25">
      <c r="A6" s="1"/>
      <c r="B6" s="1"/>
      <c r="C6" s="8" t="s">
        <v>6</v>
      </c>
      <c r="D6" s="1" t="str">
        <f>A3</f>
        <v>"22" мая 2023 г</v>
      </c>
      <c r="E6" s="1"/>
      <c r="F6" s="1"/>
      <c r="G6" s="1"/>
      <c r="H6" s="1"/>
      <c r="I6" s="1"/>
      <c r="J6" s="1"/>
      <c r="K6" s="1" t="str">
        <f>C6</f>
        <v>на</v>
      </c>
      <c r="L6" s="1" t="str">
        <f>D6</f>
        <v>"22" мая 2023 г</v>
      </c>
      <c r="M6" s="1"/>
      <c r="N6" s="1"/>
    </row>
    <row r="7" spans="1:16" ht="15.75" thickBot="1" x14ac:dyDescent="0.3">
      <c r="A7" s="4" t="s">
        <v>7</v>
      </c>
      <c r="B7" s="4"/>
      <c r="C7" s="4"/>
      <c r="D7" s="4"/>
      <c r="E7" s="4"/>
      <c r="F7" s="4"/>
      <c r="G7" s="1"/>
      <c r="H7" s="1"/>
      <c r="I7" s="4" t="s">
        <v>8</v>
      </c>
      <c r="J7" s="4"/>
      <c r="K7" s="4"/>
      <c r="L7" s="4"/>
      <c r="M7" s="4"/>
      <c r="N7" s="5"/>
    </row>
    <row r="8" spans="1:16" ht="15.75" thickBot="1" x14ac:dyDescent="0.3">
      <c r="A8" s="9" t="s">
        <v>9</v>
      </c>
      <c r="B8" s="10"/>
      <c r="C8" s="10"/>
      <c r="D8" s="11"/>
      <c r="E8" s="12" t="s">
        <v>10</v>
      </c>
      <c r="F8" s="13" t="s">
        <v>11</v>
      </c>
      <c r="G8" s="1"/>
      <c r="H8" s="1"/>
      <c r="I8" s="9" t="s">
        <v>9</v>
      </c>
      <c r="J8" s="10"/>
      <c r="K8" s="10"/>
      <c r="L8" s="11"/>
      <c r="M8" s="13" t="s">
        <v>10</v>
      </c>
      <c r="N8" s="13" t="s">
        <v>11</v>
      </c>
    </row>
    <row r="9" spans="1:16" ht="15.75" thickBot="1" x14ac:dyDescent="0.3">
      <c r="A9" s="14" t="s">
        <v>12</v>
      </c>
      <c r="B9" s="15"/>
      <c r="C9" s="15"/>
      <c r="D9" s="15"/>
      <c r="E9" s="16">
        <v>150</v>
      </c>
      <c r="F9" s="17" t="s">
        <v>13</v>
      </c>
      <c r="G9" s="1"/>
      <c r="H9" s="1"/>
      <c r="I9" s="18" t="s">
        <v>14</v>
      </c>
      <c r="J9" s="19"/>
      <c r="K9" s="19"/>
      <c r="L9" s="20"/>
      <c r="M9" s="21"/>
      <c r="N9" s="22">
        <v>87.68</v>
      </c>
      <c r="P9" s="23"/>
    </row>
    <row r="10" spans="1:16" ht="15.75" thickBot="1" x14ac:dyDescent="0.3">
      <c r="A10" s="24"/>
      <c r="B10" s="25"/>
      <c r="C10" s="25"/>
      <c r="D10" s="25"/>
      <c r="E10" s="26"/>
      <c r="F10" s="27"/>
      <c r="G10" s="1"/>
      <c r="H10" s="1"/>
      <c r="I10" s="28" t="s">
        <v>15</v>
      </c>
      <c r="J10" s="29"/>
      <c r="K10" s="29"/>
      <c r="L10" s="30"/>
      <c r="M10" s="31">
        <v>30</v>
      </c>
      <c r="N10" s="32">
        <v>8</v>
      </c>
    </row>
    <row r="11" spans="1:16" ht="15.75" thickBot="1" x14ac:dyDescent="0.3">
      <c r="A11" s="33" t="str">
        <f>I23</f>
        <v>Суп гроховый с мясом</v>
      </c>
      <c r="B11" s="34"/>
      <c r="C11" s="34"/>
      <c r="D11" s="35"/>
      <c r="E11" s="36" t="s">
        <v>16</v>
      </c>
      <c r="F11" s="37" t="s">
        <v>17</v>
      </c>
      <c r="G11" s="1"/>
      <c r="H11" s="1"/>
      <c r="I11" s="38" t="s">
        <v>18</v>
      </c>
      <c r="J11" s="39"/>
      <c r="K11" s="39"/>
      <c r="L11" s="40"/>
      <c r="M11" s="41" t="s">
        <v>19</v>
      </c>
      <c r="N11" s="42">
        <v>32</v>
      </c>
    </row>
    <row r="12" spans="1:16" x14ac:dyDescent="0.25">
      <c r="A12" s="43"/>
      <c r="B12" s="44"/>
      <c r="C12" s="44"/>
      <c r="D12" s="45"/>
      <c r="E12" s="46"/>
      <c r="F12" s="47"/>
      <c r="G12" s="1"/>
      <c r="H12" s="1"/>
      <c r="I12" s="38" t="s">
        <v>20</v>
      </c>
      <c r="J12" s="39"/>
      <c r="K12" s="39"/>
      <c r="L12" s="40"/>
      <c r="M12" s="41" t="s">
        <v>21</v>
      </c>
      <c r="N12" s="42">
        <v>20</v>
      </c>
    </row>
    <row r="13" spans="1:16" x14ac:dyDescent="0.25">
      <c r="A13" s="48" t="s">
        <v>18</v>
      </c>
      <c r="B13" s="49"/>
      <c r="C13" s="49"/>
      <c r="D13" s="50"/>
      <c r="E13" s="51" t="s">
        <v>22</v>
      </c>
      <c r="F13" s="52" t="s">
        <v>23</v>
      </c>
      <c r="G13" s="1"/>
      <c r="H13" s="1"/>
      <c r="I13" s="38" t="s">
        <v>24</v>
      </c>
      <c r="J13" s="39"/>
      <c r="K13" s="39"/>
      <c r="L13" s="40"/>
      <c r="M13" s="41" t="s">
        <v>25</v>
      </c>
      <c r="N13" s="42">
        <v>2.68</v>
      </c>
      <c r="P13" s="23"/>
    </row>
    <row r="14" spans="1:16" x14ac:dyDescent="0.25">
      <c r="A14" s="48" t="s">
        <v>26</v>
      </c>
      <c r="B14" s="49"/>
      <c r="C14" s="49"/>
      <c r="D14" s="50"/>
      <c r="E14" s="51" t="s">
        <v>19</v>
      </c>
      <c r="F14" s="52" t="s">
        <v>27</v>
      </c>
      <c r="G14" s="1"/>
      <c r="H14" s="1"/>
      <c r="I14" s="38" t="s">
        <v>28</v>
      </c>
      <c r="J14" s="39"/>
      <c r="K14" s="39"/>
      <c r="L14" s="40"/>
      <c r="M14" s="41">
        <v>200</v>
      </c>
      <c r="N14" s="42">
        <v>15</v>
      </c>
    </row>
    <row r="15" spans="1:16" ht="15.75" thickBot="1" x14ac:dyDescent="0.3">
      <c r="A15" s="48" t="s">
        <v>29</v>
      </c>
      <c r="B15" s="49"/>
      <c r="C15" s="49"/>
      <c r="D15" s="50"/>
      <c r="E15" s="51" t="s">
        <v>30</v>
      </c>
      <c r="F15" s="52" t="s">
        <v>31</v>
      </c>
      <c r="G15" s="1" t="s">
        <v>32</v>
      </c>
      <c r="H15" s="1"/>
      <c r="I15" s="38" t="s">
        <v>33</v>
      </c>
      <c r="J15" s="39"/>
      <c r="K15" s="39"/>
      <c r="L15" s="40"/>
      <c r="M15" s="41">
        <v>100</v>
      </c>
      <c r="N15" s="53">
        <v>10</v>
      </c>
    </row>
    <row r="16" spans="1:16" ht="15.75" thickBot="1" x14ac:dyDescent="0.3">
      <c r="A16" s="48" t="s">
        <v>34</v>
      </c>
      <c r="B16" s="49"/>
      <c r="C16" s="49"/>
      <c r="D16" s="50"/>
      <c r="E16" s="51">
        <v>100</v>
      </c>
      <c r="F16" s="52" t="s">
        <v>35</v>
      </c>
      <c r="G16" s="1"/>
      <c r="H16" s="1"/>
      <c r="I16" s="54" t="s">
        <v>36</v>
      </c>
      <c r="J16" s="55"/>
      <c r="K16" s="55"/>
      <c r="L16" s="56"/>
      <c r="M16" s="41"/>
      <c r="N16" s="22">
        <v>75</v>
      </c>
      <c r="P16" s="23"/>
    </row>
    <row r="17" spans="1:16" x14ac:dyDescent="0.25">
      <c r="A17" s="48" t="s">
        <v>37</v>
      </c>
      <c r="B17" s="49"/>
      <c r="C17" s="49"/>
      <c r="D17" s="50"/>
      <c r="E17" s="51" t="s">
        <v>38</v>
      </c>
      <c r="F17" s="52" t="s">
        <v>39</v>
      </c>
      <c r="G17" s="1"/>
      <c r="H17" s="1"/>
      <c r="I17" s="57" t="str">
        <f>I10</f>
        <v>Огурец свежий в нарезке</v>
      </c>
      <c r="J17" s="58"/>
      <c r="K17" s="58"/>
      <c r="L17" s="59"/>
      <c r="M17" s="31">
        <f t="shared" ref="M17:M22" si="0">M10</f>
        <v>30</v>
      </c>
      <c r="N17" s="60">
        <v>8</v>
      </c>
    </row>
    <row r="18" spans="1:16" ht="15.75" thickBot="1" x14ac:dyDescent="0.3">
      <c r="A18" s="33"/>
      <c r="B18" s="34"/>
      <c r="C18" s="34"/>
      <c r="D18" s="35"/>
      <c r="E18" s="36"/>
      <c r="F18" s="37"/>
      <c r="G18" s="1"/>
      <c r="H18" s="1"/>
      <c r="I18" s="61" t="str">
        <f>I11</f>
        <v>Шницель мясной/соус томатный</v>
      </c>
      <c r="J18" s="62"/>
      <c r="K18" s="62"/>
      <c r="L18" s="63"/>
      <c r="M18" s="31" t="str">
        <f t="shared" si="0"/>
        <v>80/50</v>
      </c>
      <c r="N18" s="32">
        <v>26</v>
      </c>
    </row>
    <row r="19" spans="1:16" x14ac:dyDescent="0.25">
      <c r="A19" s="64" t="str">
        <f>I12</f>
        <v>Макароны отварные</v>
      </c>
      <c r="B19" s="65"/>
      <c r="C19" s="65"/>
      <c r="D19" s="66"/>
      <c r="E19" s="67">
        <v>150</v>
      </c>
      <c r="F19" s="68" t="s">
        <v>40</v>
      </c>
      <c r="G19" s="1"/>
      <c r="H19" s="1"/>
      <c r="I19" s="61" t="str">
        <f>I12</f>
        <v>Макароны отварные</v>
      </c>
      <c r="J19" s="62"/>
      <c r="K19" s="62"/>
      <c r="L19" s="63"/>
      <c r="M19" s="31" t="str">
        <f t="shared" si="0"/>
        <v>180/5</v>
      </c>
      <c r="N19" s="42">
        <v>15</v>
      </c>
    </row>
    <row r="20" spans="1:16" ht="15.75" thickBot="1" x14ac:dyDescent="0.3">
      <c r="A20" s="33" t="s">
        <v>41</v>
      </c>
      <c r="B20" s="34"/>
      <c r="C20" s="34"/>
      <c r="D20" s="35"/>
      <c r="E20" s="36">
        <v>150</v>
      </c>
      <c r="F20" s="37" t="s">
        <v>40</v>
      </c>
      <c r="G20" s="1"/>
      <c r="H20" s="1"/>
      <c r="I20" s="61" t="str">
        <f>I13</f>
        <v>Хлеб ржаной/пшеничный</v>
      </c>
      <c r="J20" s="62"/>
      <c r="K20" s="62"/>
      <c r="L20" s="63"/>
      <c r="M20" s="31" t="str">
        <f t="shared" si="0"/>
        <v>25/25</v>
      </c>
      <c r="N20" s="42">
        <v>3</v>
      </c>
    </row>
    <row r="21" spans="1:16" x14ac:dyDescent="0.25">
      <c r="A21" s="69"/>
      <c r="B21" s="70"/>
      <c r="C21" s="70"/>
      <c r="D21" s="71"/>
      <c r="E21" s="72"/>
      <c r="F21" s="73"/>
      <c r="G21" s="1"/>
      <c r="H21" s="1"/>
      <c r="I21" s="61" t="str">
        <f>I14</f>
        <v>Компот из свежих фруктов</v>
      </c>
      <c r="J21" s="62"/>
      <c r="K21" s="62"/>
      <c r="L21" s="63"/>
      <c r="M21" s="31">
        <f t="shared" si="0"/>
        <v>200</v>
      </c>
      <c r="N21" s="42">
        <v>15</v>
      </c>
    </row>
    <row r="22" spans="1:16" ht="15.75" thickBot="1" x14ac:dyDescent="0.3">
      <c r="A22" s="48" t="s">
        <v>42</v>
      </c>
      <c r="B22" s="49"/>
      <c r="C22" s="49"/>
      <c r="D22" s="50"/>
      <c r="E22" s="51">
        <v>80</v>
      </c>
      <c r="F22" s="52" t="s">
        <v>13</v>
      </c>
      <c r="G22" s="1"/>
      <c r="H22" s="1"/>
      <c r="I22" s="61"/>
      <c r="J22" s="62"/>
      <c r="K22" s="62"/>
      <c r="L22" s="63"/>
      <c r="M22" s="31">
        <f t="shared" si="0"/>
        <v>100</v>
      </c>
      <c r="N22" s="53">
        <v>8</v>
      </c>
      <c r="P22" s="23"/>
    </row>
    <row r="23" spans="1:16" ht="15.75" thickBot="1" x14ac:dyDescent="0.3">
      <c r="A23" s="48" t="s">
        <v>43</v>
      </c>
      <c r="B23" s="49"/>
      <c r="C23" s="49"/>
      <c r="D23" s="50"/>
      <c r="E23" s="51">
        <v>80</v>
      </c>
      <c r="F23" s="52" t="s">
        <v>13</v>
      </c>
      <c r="G23" s="1"/>
      <c r="H23" s="1"/>
      <c r="I23" s="38" t="s">
        <v>44</v>
      </c>
      <c r="J23" s="39"/>
      <c r="K23" s="39"/>
      <c r="L23" s="40"/>
      <c r="M23" s="41" t="s">
        <v>45</v>
      </c>
      <c r="N23" s="22">
        <v>55</v>
      </c>
      <c r="P23" s="23"/>
    </row>
    <row r="24" spans="1:16" x14ac:dyDescent="0.25">
      <c r="A24" s="48" t="s">
        <v>46</v>
      </c>
      <c r="B24" s="49"/>
      <c r="C24" s="49"/>
      <c r="D24" s="50"/>
      <c r="E24" s="51">
        <v>100</v>
      </c>
      <c r="F24" s="52" t="s">
        <v>47</v>
      </c>
      <c r="G24" s="1"/>
      <c r="H24" s="1"/>
      <c r="I24" s="38" t="s">
        <v>48</v>
      </c>
      <c r="J24" s="39"/>
      <c r="K24" s="39"/>
      <c r="L24" s="40"/>
      <c r="M24" s="41">
        <v>75</v>
      </c>
      <c r="N24" s="32">
        <v>30</v>
      </c>
    </row>
    <row r="25" spans="1:16" x14ac:dyDescent="0.25">
      <c r="A25" s="48" t="s">
        <v>49</v>
      </c>
      <c r="B25" s="49"/>
      <c r="C25" s="49"/>
      <c r="D25" s="50"/>
      <c r="E25" s="51">
        <v>100</v>
      </c>
      <c r="F25" s="52" t="s">
        <v>13</v>
      </c>
      <c r="G25" s="1" t="s">
        <v>32</v>
      </c>
      <c r="H25" s="1"/>
      <c r="I25" s="38" t="s">
        <v>50</v>
      </c>
      <c r="J25" s="39"/>
      <c r="K25" s="39"/>
      <c r="L25" s="40"/>
      <c r="M25" s="41">
        <v>200</v>
      </c>
      <c r="N25" s="42">
        <v>15</v>
      </c>
    </row>
    <row r="26" spans="1:16" ht="15.75" thickBot="1" x14ac:dyDescent="0.3">
      <c r="A26" s="74" t="s">
        <v>51</v>
      </c>
      <c r="B26" s="70"/>
      <c r="C26" s="70"/>
      <c r="D26" s="71"/>
      <c r="E26" s="75">
        <v>75</v>
      </c>
      <c r="F26" s="76" t="s">
        <v>47</v>
      </c>
      <c r="G26" s="1"/>
      <c r="H26" s="1"/>
      <c r="I26" s="38"/>
      <c r="J26" s="39"/>
      <c r="K26" s="39"/>
      <c r="L26" s="40"/>
      <c r="M26" s="41"/>
      <c r="N26" s="42">
        <v>10</v>
      </c>
      <c r="P26" s="23"/>
    </row>
    <row r="27" spans="1:16" ht="15.75" thickBot="1" x14ac:dyDescent="0.3">
      <c r="A27" s="48"/>
      <c r="B27" s="49"/>
      <c r="C27" s="49"/>
      <c r="D27" s="50"/>
      <c r="E27" s="51"/>
      <c r="F27" s="52"/>
      <c r="G27" s="1"/>
      <c r="H27" s="1"/>
      <c r="I27" s="18" t="s">
        <v>52</v>
      </c>
      <c r="J27" s="19"/>
      <c r="K27" s="19"/>
      <c r="L27" s="20"/>
      <c r="M27" s="41"/>
      <c r="N27" s="22">
        <v>65</v>
      </c>
      <c r="P27" s="23"/>
    </row>
    <row r="28" spans="1:16" ht="15.75" thickBot="1" x14ac:dyDescent="0.3">
      <c r="A28" s="77"/>
      <c r="B28" s="78"/>
      <c r="C28" s="78"/>
      <c r="D28" s="79"/>
      <c r="E28" s="26"/>
      <c r="F28" s="27"/>
      <c r="G28" s="1"/>
      <c r="H28" s="1"/>
      <c r="I28" s="61" t="str">
        <f>I23</f>
        <v>Суп гроховый с мясом</v>
      </c>
      <c r="J28" s="62"/>
      <c r="K28" s="62"/>
      <c r="L28" s="63"/>
      <c r="M28" s="31" t="str">
        <f>M23</f>
        <v>250/25</v>
      </c>
      <c r="N28" s="68">
        <v>30</v>
      </c>
    </row>
    <row r="29" spans="1:16" x14ac:dyDescent="0.25">
      <c r="A29" s="64" t="s">
        <v>28</v>
      </c>
      <c r="B29" s="65"/>
      <c r="C29" s="65"/>
      <c r="D29" s="66"/>
      <c r="E29" s="67">
        <v>200</v>
      </c>
      <c r="F29" s="68" t="s">
        <v>53</v>
      </c>
      <c r="G29" s="1"/>
      <c r="H29" s="1"/>
      <c r="I29" s="61" t="str">
        <f>I24</f>
        <v>Булочка "Домашняя"</v>
      </c>
      <c r="J29" s="62"/>
      <c r="K29" s="62"/>
      <c r="L29" s="63"/>
      <c r="M29" s="31">
        <f>M24</f>
        <v>75</v>
      </c>
      <c r="N29" s="32">
        <v>15</v>
      </c>
    </row>
    <row r="30" spans="1:16" ht="15.75" thickBot="1" x14ac:dyDescent="0.3">
      <c r="A30" s="77" t="s">
        <v>54</v>
      </c>
      <c r="B30" s="78"/>
      <c r="C30" s="78"/>
      <c r="D30" s="79"/>
      <c r="E30" s="26">
        <v>200</v>
      </c>
      <c r="F30" s="27" t="s">
        <v>53</v>
      </c>
      <c r="G30" s="1"/>
      <c r="H30" s="1"/>
      <c r="I30" s="61" t="str">
        <f>I25</f>
        <v>Чай с сахаром</v>
      </c>
      <c r="J30" s="62"/>
      <c r="K30" s="62"/>
      <c r="L30" s="63"/>
      <c r="M30" s="31">
        <f>M25</f>
        <v>200</v>
      </c>
      <c r="N30" s="42">
        <v>10</v>
      </c>
    </row>
    <row r="31" spans="1:16" ht="15.75" thickBot="1" x14ac:dyDescent="0.3">
      <c r="A31" s="80" t="s">
        <v>55</v>
      </c>
      <c r="B31" s="81"/>
      <c r="C31" s="81"/>
      <c r="D31" s="82"/>
      <c r="E31" s="83">
        <v>33</v>
      </c>
      <c r="F31" s="84" t="s">
        <v>56</v>
      </c>
      <c r="G31" s="1"/>
      <c r="H31" s="1"/>
      <c r="I31" s="38"/>
      <c r="J31" s="39"/>
      <c r="K31" s="39"/>
      <c r="L31" s="40"/>
      <c r="M31" s="31"/>
      <c r="N31" s="42">
        <v>10</v>
      </c>
    </row>
    <row r="32" spans="1:16" ht="15.75" thickBot="1" x14ac:dyDescent="0.3">
      <c r="A32" s="85"/>
      <c r="B32" s="86" t="s">
        <v>57</v>
      </c>
      <c r="C32" s="86"/>
      <c r="D32" s="87"/>
      <c r="E32" s="72"/>
      <c r="F32" s="73"/>
      <c r="G32" s="1"/>
      <c r="H32" s="1"/>
      <c r="I32" s="18" t="s">
        <v>58</v>
      </c>
      <c r="J32" s="19"/>
      <c r="K32" s="19"/>
      <c r="L32" s="20"/>
      <c r="M32" s="31"/>
      <c r="N32" s="88"/>
    </row>
    <row r="33" spans="1:16" ht="15.75" thickBot="1" x14ac:dyDescent="0.3">
      <c r="A33" s="38" t="str">
        <f>I10</f>
        <v>Огурец свежий в нарезке</v>
      </c>
      <c r="B33" s="39"/>
      <c r="C33" s="39"/>
      <c r="D33" s="40"/>
      <c r="E33" s="89">
        <f>M10</f>
        <v>30</v>
      </c>
      <c r="F33" s="90">
        <v>12</v>
      </c>
      <c r="G33" s="1"/>
      <c r="H33" s="1"/>
      <c r="I33" s="61" t="str">
        <f t="shared" ref="I33:I38" si="1">I10</f>
        <v>Огурец свежий в нарезке</v>
      </c>
      <c r="J33" s="62"/>
      <c r="K33" s="62"/>
      <c r="L33" s="63"/>
      <c r="M33" s="31">
        <f t="shared" ref="M33:M38" si="2">M10</f>
        <v>30</v>
      </c>
      <c r="N33" s="84">
        <v>111</v>
      </c>
      <c r="P33" s="23"/>
    </row>
    <row r="34" spans="1:16" x14ac:dyDescent="0.25">
      <c r="A34" s="38" t="str">
        <f>I11</f>
        <v>Шницель мясной/соус томатный</v>
      </c>
      <c r="B34" s="39"/>
      <c r="C34" s="39"/>
      <c r="D34" s="40"/>
      <c r="E34" s="89" t="str">
        <f>M11</f>
        <v>80/50</v>
      </c>
      <c r="F34" s="90">
        <v>36</v>
      </c>
      <c r="G34" s="1"/>
      <c r="H34" s="1"/>
      <c r="I34" s="91" t="str">
        <f t="shared" si="1"/>
        <v>Шницель мясной/соус томатный</v>
      </c>
      <c r="J34" s="92"/>
      <c r="K34" s="92"/>
      <c r="L34" s="93"/>
      <c r="M34" s="31" t="str">
        <f t="shared" si="2"/>
        <v>80/50</v>
      </c>
      <c r="N34" s="94">
        <f>N10</f>
        <v>8</v>
      </c>
    </row>
    <row r="35" spans="1:16" x14ac:dyDescent="0.25">
      <c r="A35" s="38" t="str">
        <f>I12</f>
        <v>Макароны отварные</v>
      </c>
      <c r="B35" s="39"/>
      <c r="C35" s="39"/>
      <c r="D35" s="40"/>
      <c r="E35" s="89">
        <v>180</v>
      </c>
      <c r="F35" s="90">
        <v>30</v>
      </c>
      <c r="G35" s="1"/>
      <c r="H35" s="1"/>
      <c r="I35" s="91" t="str">
        <f t="shared" si="1"/>
        <v>Макароны отварные</v>
      </c>
      <c r="J35" s="92"/>
      <c r="K35" s="92"/>
      <c r="L35" s="93"/>
      <c r="M35" s="31" t="str">
        <f t="shared" si="2"/>
        <v>180/5</v>
      </c>
      <c r="N35" s="95">
        <v>30</v>
      </c>
    </row>
    <row r="36" spans="1:16" x14ac:dyDescent="0.25">
      <c r="A36" s="38" t="str">
        <f>I13</f>
        <v>Хлеб ржаной/пшеничный</v>
      </c>
      <c r="B36" s="39"/>
      <c r="C36" s="39"/>
      <c r="D36" s="40"/>
      <c r="E36" s="89">
        <v>30</v>
      </c>
      <c r="F36" s="90">
        <v>2</v>
      </c>
      <c r="G36" s="1"/>
      <c r="H36" s="1"/>
      <c r="I36" s="91" t="str">
        <f t="shared" si="1"/>
        <v>Хлеб ржаной/пшеничный</v>
      </c>
      <c r="J36" s="92"/>
      <c r="K36" s="92"/>
      <c r="L36" s="93"/>
      <c r="M36" s="31" t="str">
        <f t="shared" si="2"/>
        <v>25/25</v>
      </c>
      <c r="N36" s="95">
        <v>15</v>
      </c>
    </row>
    <row r="37" spans="1:16" x14ac:dyDescent="0.25">
      <c r="A37" s="38" t="str">
        <f>I14</f>
        <v>Компот из свежих фруктов</v>
      </c>
      <c r="B37" s="39"/>
      <c r="C37" s="39"/>
      <c r="D37" s="40"/>
      <c r="E37" s="89">
        <f>M14</f>
        <v>200</v>
      </c>
      <c r="F37" s="90">
        <v>20</v>
      </c>
      <c r="G37" s="1"/>
      <c r="H37" s="1"/>
      <c r="I37" s="91" t="str">
        <f t="shared" si="1"/>
        <v>Компот из свежих фруктов</v>
      </c>
      <c r="J37" s="92"/>
      <c r="K37" s="92"/>
      <c r="L37" s="93"/>
      <c r="M37" s="31">
        <f t="shared" si="2"/>
        <v>200</v>
      </c>
      <c r="N37" s="95">
        <v>3</v>
      </c>
    </row>
    <row r="38" spans="1:16" x14ac:dyDescent="0.25">
      <c r="A38" s="38"/>
      <c r="B38" s="39"/>
      <c r="C38" s="39"/>
      <c r="D38" s="40"/>
      <c r="E38" s="89"/>
      <c r="F38" s="90"/>
      <c r="G38" s="1"/>
      <c r="H38" s="1"/>
      <c r="I38" s="91" t="str">
        <f t="shared" si="1"/>
        <v>Яблоко</v>
      </c>
      <c r="J38" s="92"/>
      <c r="K38" s="92"/>
      <c r="L38" s="93"/>
      <c r="M38" s="31">
        <f t="shared" si="2"/>
        <v>100</v>
      </c>
      <c r="N38" s="95">
        <f>N14</f>
        <v>15</v>
      </c>
    </row>
    <row r="39" spans="1:16" x14ac:dyDescent="0.25">
      <c r="A39" s="38"/>
      <c r="B39" s="39"/>
      <c r="C39" s="39"/>
      <c r="D39" s="40"/>
      <c r="E39" s="89"/>
      <c r="F39" s="90"/>
      <c r="G39" s="1"/>
      <c r="H39" s="1"/>
      <c r="I39" s="96" t="str">
        <f>I23</f>
        <v>Суп гроховый с мясом</v>
      </c>
      <c r="J39" s="3"/>
      <c r="K39" s="3"/>
      <c r="L39" s="97"/>
      <c r="M39" s="31" t="str">
        <f>M23</f>
        <v>250/25</v>
      </c>
      <c r="N39" s="95">
        <v>10</v>
      </c>
    </row>
    <row r="40" spans="1:16" ht="15.75" thickBot="1" x14ac:dyDescent="0.3">
      <c r="A40" s="98"/>
      <c r="B40" s="99"/>
      <c r="C40" s="100" t="s">
        <v>59</v>
      </c>
      <c r="D40" s="101"/>
      <c r="E40" s="102"/>
      <c r="F40" s="103">
        <f>F33+F34+F35+F36+F37+F38+F39</f>
        <v>100</v>
      </c>
      <c r="G40" s="1"/>
      <c r="H40" s="1"/>
      <c r="I40" s="104"/>
      <c r="J40" s="99"/>
      <c r="K40" s="99"/>
      <c r="L40" s="105"/>
      <c r="M40" s="106"/>
      <c r="N40" s="95">
        <f>N28</f>
        <v>30</v>
      </c>
      <c r="P40" s="23"/>
    </row>
    <row r="41" spans="1:16" x14ac:dyDescent="0.25">
      <c r="A41" s="1" t="s">
        <v>60</v>
      </c>
      <c r="B41" s="1"/>
      <c r="C41" s="1"/>
      <c r="D41" s="1" t="s">
        <v>61</v>
      </c>
      <c r="E41" s="1"/>
      <c r="F41" s="1"/>
      <c r="G41" s="1"/>
      <c r="H41" s="1"/>
      <c r="I41" s="1" t="s">
        <v>60</v>
      </c>
      <c r="J41" s="1"/>
      <c r="K41" s="1"/>
      <c r="L41" s="1" t="s">
        <v>61</v>
      </c>
      <c r="M41" s="1"/>
      <c r="N41" s="95"/>
    </row>
    <row r="42" spans="1:1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6" x14ac:dyDescent="0.25">
      <c r="A47" s="1"/>
      <c r="B47" s="1"/>
      <c r="C47" s="1"/>
      <c r="D47" s="1"/>
      <c r="E47" s="1"/>
      <c r="F47" s="1"/>
      <c r="I47" s="1"/>
      <c r="J47" s="1"/>
      <c r="K47" s="1"/>
      <c r="L47" s="1"/>
      <c r="M47" s="1"/>
      <c r="N47" s="1"/>
    </row>
    <row r="48" spans="1:16" x14ac:dyDescent="0.25">
      <c r="A48" s="1"/>
      <c r="B48" s="1"/>
      <c r="C48" s="107"/>
      <c r="D48" s="1"/>
      <c r="E48" s="1"/>
      <c r="F48" s="1"/>
      <c r="I48" s="1"/>
      <c r="J48" s="1"/>
      <c r="K48" s="107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I49" s="108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I50" s="1"/>
      <c r="J50" s="1"/>
      <c r="K50" s="1"/>
      <c r="L50" s="1"/>
      <c r="M50" s="1"/>
      <c r="N50" s="1"/>
    </row>
    <row r="51" spans="1:14" x14ac:dyDescent="0.25">
      <c r="A51" s="4"/>
      <c r="B51" s="4"/>
      <c r="C51" s="4"/>
      <c r="D51" s="4"/>
      <c r="E51" s="4"/>
      <c r="F51" s="4"/>
      <c r="I51" s="4"/>
      <c r="J51" s="4"/>
      <c r="K51" s="4"/>
      <c r="L51" s="4"/>
      <c r="M51" s="4"/>
      <c r="N51" s="1"/>
    </row>
    <row r="52" spans="1:14" x14ac:dyDescent="0.25">
      <c r="A52" s="6"/>
      <c r="B52" s="6"/>
      <c r="C52" s="6"/>
      <c r="D52" s="6"/>
      <c r="E52" s="6"/>
      <c r="F52" s="6"/>
      <c r="I52" s="6"/>
      <c r="J52" s="6"/>
      <c r="K52" s="6"/>
      <c r="L52" s="6"/>
      <c r="M52" s="6"/>
      <c r="N52" s="5"/>
    </row>
    <row r="53" spans="1:14" x14ac:dyDescent="0.25">
      <c r="A53" s="6"/>
      <c r="B53" s="6"/>
      <c r="C53" s="6"/>
      <c r="D53" s="6"/>
      <c r="E53" s="6"/>
      <c r="F53" s="6"/>
      <c r="I53" s="109"/>
      <c r="J53" s="6"/>
      <c r="K53" s="6"/>
      <c r="L53" s="6"/>
      <c r="M53" s="6"/>
      <c r="N53" s="7"/>
    </row>
    <row r="54" spans="1:14" x14ac:dyDescent="0.25">
      <c r="A54" s="4"/>
      <c r="B54" s="4"/>
      <c r="C54" s="4"/>
      <c r="D54" s="4"/>
      <c r="E54" s="4"/>
      <c r="F54" s="4"/>
      <c r="I54" s="4"/>
      <c r="J54" s="4"/>
      <c r="K54" s="4"/>
      <c r="L54" s="4"/>
      <c r="M54" s="4"/>
      <c r="N54" s="7"/>
    </row>
    <row r="55" spans="1:14" x14ac:dyDescent="0.25">
      <c r="A55" s="1"/>
      <c r="B55" s="1"/>
      <c r="C55" s="1"/>
      <c r="D55" s="1"/>
      <c r="E55" s="1"/>
      <c r="F55" s="1"/>
      <c r="I55" s="1"/>
      <c r="J55" s="1"/>
      <c r="K55" s="1"/>
      <c r="L55" s="1"/>
      <c r="M55" s="1"/>
      <c r="N55" s="5"/>
    </row>
    <row r="56" spans="1:14" x14ac:dyDescent="0.25">
      <c r="A56" s="1"/>
      <c r="B56" s="1"/>
      <c r="C56" s="1"/>
      <c r="D56" s="1"/>
      <c r="E56" s="1"/>
      <c r="F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I58" s="1"/>
      <c r="J58" s="1"/>
      <c r="K58" s="1"/>
      <c r="L58" s="1"/>
      <c r="M58" s="1"/>
      <c r="N58" s="1"/>
    </row>
    <row r="59" spans="1:14" x14ac:dyDescent="0.25">
      <c r="N59" s="1"/>
    </row>
  </sheetData>
  <mergeCells count="43">
    <mergeCell ref="I51:M51"/>
    <mergeCell ref="A52:F52"/>
    <mergeCell ref="I52:M52"/>
    <mergeCell ref="A53:F53"/>
    <mergeCell ref="I53:M53"/>
    <mergeCell ref="A54:F54"/>
    <mergeCell ref="I54:M54"/>
    <mergeCell ref="A35:D35"/>
    <mergeCell ref="A36:D36"/>
    <mergeCell ref="A37:D37"/>
    <mergeCell ref="A38:D38"/>
    <mergeCell ref="A39:D39"/>
    <mergeCell ref="A51:F51"/>
    <mergeCell ref="I26:L26"/>
    <mergeCell ref="I27:L27"/>
    <mergeCell ref="I31:L31"/>
    <mergeCell ref="I32:L32"/>
    <mergeCell ref="A33:D33"/>
    <mergeCell ref="A34:D34"/>
    <mergeCell ref="I16:L16"/>
    <mergeCell ref="A18:D18"/>
    <mergeCell ref="A20:D20"/>
    <mergeCell ref="I23:L23"/>
    <mergeCell ref="I24:L24"/>
    <mergeCell ref="I25:L25"/>
    <mergeCell ref="A11:D11"/>
    <mergeCell ref="I11:L11"/>
    <mergeCell ref="I12:L12"/>
    <mergeCell ref="I13:L13"/>
    <mergeCell ref="I14:L14"/>
    <mergeCell ref="I15:L15"/>
    <mergeCell ref="A8:D8"/>
    <mergeCell ref="I8:L8"/>
    <mergeCell ref="A9:D9"/>
    <mergeCell ref="I9:L9"/>
    <mergeCell ref="A10:D10"/>
    <mergeCell ref="I10:L10"/>
    <mergeCell ref="A4:F4"/>
    <mergeCell ref="I4:M4"/>
    <mergeCell ref="A5:F5"/>
    <mergeCell ref="I5:M5"/>
    <mergeCell ref="A7:F7"/>
    <mergeCell ref="I7: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2023-05-18T06:41:11Z</dcterms:modified>
</cp:coreProperties>
</file>